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760" windowWidth="26920" windowHeight="15520" activeTab="2"/>
  </bookViews>
  <sheets>
    <sheet name="Certificated" sheetId="1" r:id="rId1"/>
    <sheet name="Classified" sheetId="2" r:id="rId2"/>
    <sheet name="Management" sheetId="3" r:id="rId3"/>
  </sheets>
  <definedNames>
    <definedName name="_xlfn.WORKDAY.INTL" hidden="1">#NAME?</definedName>
    <definedName name="_xlnm.Print_Area" localSheetId="0">'Certificated'!$A$1:$AK$45</definedName>
  </definedNames>
  <calcPr fullCalcOnLoad="1"/>
</workbook>
</file>

<file path=xl/sharedStrings.xml><?xml version="1.0" encoding="utf-8"?>
<sst xmlns="http://schemas.openxmlformats.org/spreadsheetml/2006/main" count="325" uniqueCount="96">
  <si>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</si>
  <si>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</si>
  <si>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</si>
  <si>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</si>
  <si>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</si>
  <si>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</si>
  <si>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</si>
  <si>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</si>
  <si>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</si>
  <si>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</si>
  <si>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</si>
  <si>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</si>
  <si>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Work Calendar</t>
  </si>
  <si>
    <t>Possible number of work days in the year</t>
  </si>
  <si>
    <t>Number of Holidays</t>
  </si>
  <si>
    <t>Days remaining after Holidays</t>
  </si>
  <si>
    <t>Name:</t>
  </si>
  <si>
    <t>Position:</t>
  </si>
  <si>
    <t>Site(s):</t>
  </si>
  <si>
    <t># Work Days*</t>
  </si>
  <si>
    <t># Work Days</t>
  </si>
  <si>
    <t>H</t>
  </si>
  <si>
    <t>Employee's Signature:</t>
  </si>
  <si>
    <t>Supervisor's Signature:</t>
  </si>
  <si>
    <t>Date:</t>
  </si>
  <si>
    <t>Directions for marking Calendar:</t>
  </si>
  <si>
    <t>Work Days are not marked.</t>
  </si>
  <si>
    <t>Totals at the top will compute as user fills in"# Work Days" figures.</t>
  </si>
  <si>
    <t>NOTE:</t>
  </si>
  <si>
    <t>*</t>
  </si>
  <si>
    <t>**</t>
  </si>
  <si>
    <t>***</t>
  </si>
  <si>
    <t># Work Days should equal total number of contracted days.</t>
  </si>
  <si>
    <t xml:space="preserve">Please change to reflect your contract days. </t>
  </si>
  <si>
    <t>Any changes should be routed through the Dept. Secretary.</t>
  </si>
  <si>
    <t>=</t>
  </si>
  <si>
    <t>Holidays are not counted</t>
  </si>
  <si>
    <t>Personal Necessity days counted as work days</t>
  </si>
  <si>
    <t>Sick Days counted as work days</t>
  </si>
  <si>
    <t>Rollover days are counted from previous year to be included in non-work days for current year (Management only).</t>
  </si>
  <si>
    <t>P</t>
  </si>
  <si>
    <t>S</t>
  </si>
  <si>
    <t>R</t>
  </si>
  <si>
    <t>N</t>
  </si>
  <si>
    <t>Total number of Contract Days***</t>
  </si>
  <si>
    <t>Non-Work days are not counted as work days (management).</t>
  </si>
  <si>
    <t>SD</t>
  </si>
  <si>
    <t xml:space="preserve">Scheduled Day Off are not counted as work days. </t>
  </si>
  <si>
    <t>Management</t>
  </si>
  <si>
    <t>Classified</t>
  </si>
  <si>
    <t>Holidays are counted as work days</t>
  </si>
  <si>
    <t>Possible number of work days from Start Date</t>
  </si>
  <si>
    <t>How to Fill up The Blanks:</t>
  </si>
  <si>
    <t>10 Open</t>
  </si>
  <si>
    <t>11 Open</t>
  </si>
  <si>
    <t>Total number of Contract Days</t>
  </si>
  <si>
    <t>Certficated</t>
  </si>
  <si>
    <t>PT/FT</t>
  </si>
  <si>
    <t>9 Open</t>
  </si>
  <si>
    <t>FT</t>
  </si>
  <si>
    <t xml:space="preserve">10 Open </t>
  </si>
  <si>
    <t>PT</t>
  </si>
  <si>
    <t>FT/PT</t>
  </si>
  <si>
    <t>F</t>
  </si>
  <si>
    <t>Furlough Days are not counted as work days</t>
  </si>
  <si>
    <r>
      <t># Non-Work Days/</t>
    </r>
    <r>
      <rPr>
        <sz val="6"/>
        <rFont val="Times New Roman"/>
        <family val="1"/>
      </rPr>
      <t>FRLO</t>
    </r>
  </si>
  <si>
    <t>Reflects your remaining contract days</t>
  </si>
  <si>
    <t xml:space="preserve"># of Contract Days </t>
  </si>
  <si>
    <t># Unpaid Days</t>
  </si>
  <si>
    <t># of Non Work Days</t>
  </si>
  <si>
    <t># Possible Work Days</t>
  </si>
  <si>
    <t>Total number of Contract Days remaining*</t>
  </si>
  <si>
    <t>Totals at the top will compute as user fills in"# Contract Days" figures.</t>
  </si>
  <si>
    <t>Number of Non Paid Holidays</t>
  </si>
  <si>
    <t xml:space="preserve">Scheduled Days Off </t>
  </si>
  <si>
    <t># Work Days should equal number of possible work days.</t>
  </si>
  <si>
    <t>Number of Paid Holidays</t>
  </si>
  <si>
    <t>Total Annual Work Days</t>
  </si>
  <si>
    <t xml:space="preserve">Possible number of work days </t>
  </si>
  <si>
    <t>Scheduled Days Off - Mark by "Xing-Out"the date</t>
  </si>
  <si>
    <t># Scheduled Days Off**</t>
  </si>
  <si>
    <t># Scheduled Days Off should equal  SCDO remaining amount .</t>
  </si>
  <si>
    <t>Non-Work Days/FRLO - Mark by "Xing-Out"the date</t>
  </si>
  <si>
    <t>Scheduled Days Off</t>
  </si>
  <si>
    <t># of Days Worked</t>
  </si>
  <si>
    <t>Paid Holidays</t>
  </si>
  <si>
    <t xml:space="preserve">  </t>
  </si>
  <si>
    <t>#paid Holidays</t>
  </si>
  <si>
    <t>Non-Work Day (NWD)</t>
  </si>
  <si>
    <t>San Bernardino Unified School District</t>
  </si>
  <si>
    <t>X</t>
  </si>
  <si>
    <t>Totals at the top will compute as user fills in "# of SDO" figures.</t>
  </si>
  <si>
    <t>Non-Work Day due to Alternative work week (do not include in #SDO but will count in # days worked)</t>
  </si>
  <si>
    <t xml:space="preserve"># of SDO remaining </t>
  </si>
  <si>
    <t># of SDO remaining**</t>
  </si>
  <si>
    <t>2023-2024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</si>
</sst>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22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3" fontId="4" fillId="0" borderId="25" xfId="42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8" borderId="13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34" borderId="26" xfId="0" applyFont="1" applyFill="1" applyBorder="1" applyAlignment="1" applyProtection="1">
      <alignment/>
      <protection/>
    </xf>
    <xf numFmtId="0" fontId="14" fillId="39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40" borderId="2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4" fillId="37" borderId="0" xfId="0" applyFont="1" applyFill="1" applyBorder="1" applyAlignment="1" applyProtection="1">
      <alignment horizontal="right"/>
      <protection/>
    </xf>
    <xf numFmtId="0" fontId="4" fillId="37" borderId="12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1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4" fillId="42" borderId="0" xfId="0" applyFont="1" applyFill="1" applyBorder="1" applyAlignment="1">
      <alignment/>
    </xf>
    <xf numFmtId="0" fontId="4" fillId="43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44" borderId="32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5" fillId="19" borderId="23" xfId="0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40" borderId="11" xfId="0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5" fillId="40" borderId="23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45" borderId="24" xfId="0" applyFont="1" applyFill="1" applyBorder="1" applyAlignment="1">
      <alignment horizontal="center"/>
    </xf>
    <xf numFmtId="0" fontId="5" fillId="45" borderId="25" xfId="0" applyFont="1" applyFill="1" applyBorder="1" applyAlignment="1">
      <alignment horizontal="center"/>
    </xf>
    <xf numFmtId="0" fontId="5" fillId="45" borderId="27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46" borderId="0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right"/>
      <protection hidden="1"/>
    </xf>
    <xf numFmtId="0" fontId="4" fillId="0" borderId="27" xfId="0" applyFont="1" applyBorder="1" applyAlignment="1" applyProtection="1">
      <alignment horizontal="right"/>
      <protection hidden="1"/>
    </xf>
    <xf numFmtId="0" fontId="5" fillId="47" borderId="14" xfId="0" applyFont="1" applyFill="1" applyBorder="1" applyAlignment="1" applyProtection="1">
      <alignment horizontal="right"/>
      <protection hidden="1"/>
    </xf>
    <xf numFmtId="0" fontId="5" fillId="47" borderId="23" xfId="0" applyFont="1" applyFill="1" applyBorder="1" applyAlignment="1" applyProtection="1">
      <alignment horizontal="right"/>
      <protection hidden="1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44" borderId="0" xfId="0" applyFont="1" applyFill="1" applyBorder="1" applyAlignment="1" applyProtection="1">
      <alignment horizontal="center"/>
      <protection hidden="1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5" fillId="40" borderId="14" xfId="0" applyFont="1" applyFill="1" applyBorder="1" applyAlignment="1" applyProtection="1">
      <alignment horizontal="right"/>
      <protection hidden="1"/>
    </xf>
    <xf numFmtId="0" fontId="5" fillId="40" borderId="23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right"/>
      <protection/>
    </xf>
    <xf numFmtId="0" fontId="4" fillId="37" borderId="12" xfId="0" applyFont="1" applyFill="1" applyBorder="1" applyAlignment="1" applyProtection="1">
      <alignment horizontal="right"/>
      <protection/>
    </xf>
    <xf numFmtId="0" fontId="4" fillId="44" borderId="25" xfId="0" applyFont="1" applyFill="1" applyBorder="1" applyAlignment="1" applyProtection="1">
      <alignment horizontal="right"/>
      <protection/>
    </xf>
    <xf numFmtId="0" fontId="4" fillId="44" borderId="27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46" borderId="0" xfId="0" applyFont="1" applyFill="1" applyBorder="1" applyAlignment="1" applyProtection="1">
      <alignment horizontal="center"/>
      <protection/>
    </xf>
    <xf numFmtId="0" fontId="5" fillId="38" borderId="14" xfId="0" applyFont="1" applyFill="1" applyBorder="1" applyAlignment="1" applyProtection="1">
      <alignment/>
      <protection hidden="1"/>
    </xf>
    <xf numFmtId="0" fontId="5" fillId="38" borderId="23" xfId="0" applyFont="1" applyFill="1" applyBorder="1" applyAlignment="1" applyProtection="1">
      <alignment/>
      <protection hidden="1"/>
    </xf>
    <xf numFmtId="0" fontId="11" fillId="0" borderId="16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44" borderId="33" xfId="0" applyFont="1" applyFill="1" applyBorder="1" applyAlignment="1" applyProtection="1">
      <alignment horizontal="center"/>
      <protection/>
    </xf>
    <xf numFmtId="0" fontId="4" fillId="47" borderId="0" xfId="0" applyFont="1" applyFill="1" applyBorder="1" applyAlignment="1" applyProtection="1">
      <alignment horizontal="right"/>
      <protection hidden="1"/>
    </xf>
    <xf numFmtId="0" fontId="4" fillId="47" borderId="12" xfId="0" applyFont="1" applyFill="1" applyBorder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11</xdr:col>
      <xdr:colOff>228600</xdr:colOff>
      <xdr:row>3</xdr:row>
      <xdr:rowOff>142875</xdr:rowOff>
    </xdr:to>
    <xdr:pic>
      <xdr:nvPicPr>
        <xdr:cNvPr id="1" name="Picture 1" descr="New Distric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228600</xdr:colOff>
      <xdr:row>3</xdr:row>
      <xdr:rowOff>28575</xdr:rowOff>
    </xdr:to>
    <xdr:pic>
      <xdr:nvPicPr>
        <xdr:cNvPr id="1" name="Picture 1" descr="New Distric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705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152400</xdr:rowOff>
    </xdr:from>
    <xdr:to>
      <xdr:col>12</xdr:col>
      <xdr:colOff>19050</xdr:colOff>
      <xdr:row>3</xdr:row>
      <xdr:rowOff>152400</xdr:rowOff>
    </xdr:to>
    <xdr:pic>
      <xdr:nvPicPr>
        <xdr:cNvPr id="1" name="Picture 1" descr="New Distric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705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P45"/>
  <sheetViews>
    <sheetView zoomScale="124" zoomScaleNormal="124" zoomScalePageLayoutView="0" workbookViewId="0" topLeftCell="A1">
      <selection activeCell="M3" sqref="M3:V3"/>
    </sheetView>
  </sheetViews>
  <sheetFormatPr defaultColWidth="8.7109375" defaultRowHeight="12.75"/>
  <cols>
    <col min="1" max="1" width="1.7109375" style="0" customWidth="1"/>
    <col min="2" max="25" width="3.7109375" style="0" customWidth="1"/>
    <col min="26" max="26" width="4.421875" style="0" customWidth="1"/>
    <col min="27" max="36" width="3.7109375" style="0" customWidth="1"/>
    <col min="37" max="37" width="2.28125" style="0" customWidth="1"/>
  </cols>
  <sheetData>
    <row r="1" spans="1:37" ht="15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8" t="s">
        <v>89</v>
      </c>
      <c r="N1" s="38"/>
      <c r="O1" s="38"/>
      <c r="P1" s="38"/>
      <c r="Q1" s="38"/>
      <c r="R1" s="38"/>
      <c r="S1" s="38"/>
      <c r="T1" s="38"/>
      <c r="U1" s="38"/>
      <c r="V1" s="38"/>
      <c r="W1" s="13"/>
      <c r="X1" s="13"/>
      <c r="Y1" s="13"/>
      <c r="Z1" s="13"/>
      <c r="AA1" s="13"/>
      <c r="AB1" s="13"/>
      <c r="AC1" s="13"/>
      <c r="AD1" s="13"/>
      <c r="AE1" s="13"/>
      <c r="AF1" s="149" t="s">
        <v>56</v>
      </c>
      <c r="AG1" s="149"/>
      <c r="AH1" s="149"/>
      <c r="AI1" s="149"/>
      <c r="AJ1" s="149"/>
      <c r="AK1" s="14"/>
    </row>
    <row r="2" spans="1:37" ht="15.75">
      <c r="A2" s="1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0" t="s">
        <v>12</v>
      </c>
      <c r="N2" s="150"/>
      <c r="O2" s="150"/>
      <c r="P2" s="150"/>
      <c r="Q2" s="150"/>
      <c r="R2" s="150"/>
      <c r="S2" s="150"/>
      <c r="T2" s="150"/>
      <c r="U2" s="150"/>
      <c r="V2" s="150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16"/>
    </row>
    <row r="3" spans="1:40" ht="15.75">
      <c r="A3" s="1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50" t="s">
        <v>95</v>
      </c>
      <c r="N3" s="150"/>
      <c r="O3" s="150"/>
      <c r="P3" s="150"/>
      <c r="Q3" s="150"/>
      <c r="R3" s="150"/>
      <c r="S3" s="150"/>
      <c r="T3" s="150"/>
      <c r="U3" s="150"/>
      <c r="V3" s="150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6"/>
      <c r="AM3" s="98"/>
      <c r="AN3" s="98"/>
    </row>
    <row r="4" spans="1:37" ht="14.25" customHeight="1">
      <c r="A4" s="1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7"/>
      <c r="N4" s="17"/>
      <c r="O4" s="17"/>
      <c r="P4" s="17"/>
      <c r="Q4" s="17"/>
      <c r="R4" s="17"/>
      <c r="S4" s="17"/>
      <c r="T4" s="17"/>
      <c r="U4" s="17"/>
      <c r="V4" s="17"/>
      <c r="W4" s="6"/>
      <c r="X4" s="6"/>
      <c r="Y4" s="36" t="s">
        <v>16</v>
      </c>
      <c r="Z4" s="36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6"/>
    </row>
    <row r="5" spans="1:37" ht="15.75">
      <c r="A5" s="15"/>
      <c r="B5" s="6" t="s">
        <v>13</v>
      </c>
      <c r="C5" s="6"/>
      <c r="D5" s="6"/>
      <c r="E5" s="6"/>
      <c r="F5" s="6"/>
      <c r="G5" s="6"/>
      <c r="H5" s="6"/>
      <c r="I5" s="6"/>
      <c r="J5" s="6"/>
      <c r="K5" s="6"/>
      <c r="L5" s="6"/>
      <c r="M5" s="17"/>
      <c r="N5" s="142">
        <v>260</v>
      </c>
      <c r="O5" s="142"/>
      <c r="P5" s="17"/>
      <c r="Q5" s="17"/>
      <c r="R5" s="17"/>
      <c r="S5" s="17"/>
      <c r="T5" s="17"/>
      <c r="U5" s="17"/>
      <c r="V5" s="17"/>
      <c r="W5" s="6"/>
      <c r="X5" s="6"/>
      <c r="Y5" s="37"/>
      <c r="Z5" s="37"/>
      <c r="AA5" s="6"/>
      <c r="AB5" s="6"/>
      <c r="AC5" s="6"/>
      <c r="AD5" s="6"/>
      <c r="AE5" s="6"/>
      <c r="AF5" s="6"/>
      <c r="AG5" s="6"/>
      <c r="AH5" s="6"/>
      <c r="AI5" s="6"/>
      <c r="AJ5" s="6"/>
      <c r="AK5" s="16"/>
    </row>
    <row r="6" spans="1:37" ht="15.75">
      <c r="A6" s="15"/>
      <c r="B6" s="6" t="s">
        <v>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42">
        <v>14</v>
      </c>
      <c r="O6" s="142"/>
      <c r="P6" s="6"/>
      <c r="Q6" s="6"/>
      <c r="R6" s="6"/>
      <c r="S6" s="6"/>
      <c r="T6" s="6"/>
      <c r="U6" s="6"/>
      <c r="V6" s="6"/>
      <c r="W6" s="6"/>
      <c r="X6" s="6"/>
      <c r="Y6" s="36" t="s">
        <v>17</v>
      </c>
      <c r="Z6" s="36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6"/>
    </row>
    <row r="7" spans="1:37" ht="16.5" thickBot="1">
      <c r="A7" s="15"/>
      <c r="B7" s="6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42">
        <f>N5-N6</f>
        <v>246</v>
      </c>
      <c r="O7" s="142"/>
      <c r="P7" s="6"/>
      <c r="Q7" s="6"/>
      <c r="R7" s="6"/>
      <c r="S7" s="6"/>
      <c r="T7" s="6"/>
      <c r="U7" s="6"/>
      <c r="V7" s="6"/>
      <c r="W7" s="6"/>
      <c r="X7" s="6"/>
      <c r="Y7" s="37"/>
      <c r="Z7" s="37"/>
      <c r="AA7" s="6"/>
      <c r="AB7" s="6"/>
      <c r="AC7" s="6"/>
      <c r="AD7" s="6"/>
      <c r="AE7" s="6"/>
      <c r="AF7" s="6"/>
      <c r="AG7" s="6"/>
      <c r="AH7" s="6"/>
      <c r="AI7" s="6"/>
      <c r="AJ7" s="6"/>
      <c r="AK7" s="16"/>
    </row>
    <row r="8" spans="1:37" ht="15.75">
      <c r="A8" s="15"/>
      <c r="B8" s="39" t="s">
        <v>44</v>
      </c>
      <c r="C8" s="39"/>
      <c r="D8" s="39"/>
      <c r="E8" s="39"/>
      <c r="F8" s="39"/>
      <c r="G8" s="39"/>
      <c r="H8" s="39"/>
      <c r="I8" s="39"/>
      <c r="J8" s="39"/>
      <c r="K8" s="6"/>
      <c r="L8" s="6"/>
      <c r="M8" s="6"/>
      <c r="N8" s="143">
        <v>214</v>
      </c>
      <c r="O8" s="143"/>
      <c r="P8" s="6"/>
      <c r="Q8" s="40" t="s">
        <v>19</v>
      </c>
      <c r="R8" s="41"/>
      <c r="S8" s="41"/>
      <c r="T8" s="41"/>
      <c r="U8" s="41"/>
      <c r="V8" s="145">
        <f>F18+L18+R18+X18+AD18+AJ18+F29+L29+R29+X29+AD29+AJ29</f>
        <v>246</v>
      </c>
      <c r="W8" s="146"/>
      <c r="X8" s="6"/>
      <c r="Y8" s="36" t="s">
        <v>18</v>
      </c>
      <c r="Z8" s="36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6"/>
    </row>
    <row r="9" spans="1:42" ht="13.5" thickBot="1">
      <c r="A9" s="15"/>
      <c r="B9" s="6" t="s">
        <v>74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44">
        <f>N7-N8</f>
        <v>32</v>
      </c>
      <c r="O9" s="144"/>
      <c r="P9" s="6"/>
      <c r="Q9" s="125" t="s">
        <v>94</v>
      </c>
      <c r="R9" s="10"/>
      <c r="S9" s="10"/>
      <c r="T9" s="10"/>
      <c r="U9" s="10"/>
      <c r="V9" s="147">
        <f>N9-(F19+L19+R19+X19+AD19+AJ19+F30+L30+R30+X30+AD30+AJ30)</f>
        <v>32</v>
      </c>
      <c r="W9" s="14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6"/>
      <c r="AP9" t="s">
        <v>86</v>
      </c>
    </row>
    <row r="10" spans="1:37" ht="9" customHeight="1" thickBot="1" thickTop="1">
      <c r="A10" s="1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6"/>
    </row>
    <row r="11" spans="1:37" ht="12.75">
      <c r="A11" s="56"/>
      <c r="B11" s="136" t="s">
        <v>0</v>
      </c>
      <c r="C11" s="137"/>
      <c r="D11" s="137"/>
      <c r="E11" s="137"/>
      <c r="F11" s="138"/>
      <c r="G11" s="6"/>
      <c r="H11" s="136" t="s">
        <v>1</v>
      </c>
      <c r="I11" s="137"/>
      <c r="J11" s="137"/>
      <c r="K11" s="137"/>
      <c r="L11" s="138"/>
      <c r="M11" s="6"/>
      <c r="N11" s="136" t="s">
        <v>2</v>
      </c>
      <c r="O11" s="137"/>
      <c r="P11" s="137"/>
      <c r="Q11" s="137"/>
      <c r="R11" s="138"/>
      <c r="S11" s="6"/>
      <c r="T11" s="136" t="s">
        <v>3</v>
      </c>
      <c r="U11" s="137"/>
      <c r="V11" s="137"/>
      <c r="W11" s="137"/>
      <c r="X11" s="138"/>
      <c r="Y11" s="6"/>
      <c r="Z11" s="136" t="s">
        <v>4</v>
      </c>
      <c r="AA11" s="137"/>
      <c r="AB11" s="137"/>
      <c r="AC11" s="137"/>
      <c r="AD11" s="138"/>
      <c r="AE11" s="6"/>
      <c r="AF11" s="136" t="s">
        <v>5</v>
      </c>
      <c r="AG11" s="137"/>
      <c r="AH11" s="137"/>
      <c r="AI11" s="137"/>
      <c r="AJ11" s="138"/>
      <c r="AK11" s="16"/>
    </row>
    <row r="12" spans="1:37" ht="12.75">
      <c r="A12" s="56"/>
      <c r="B12" s="132">
        <v>3</v>
      </c>
      <c r="C12" s="27" t="s">
        <v>21</v>
      </c>
      <c r="D12" s="42">
        <v>5</v>
      </c>
      <c r="E12" s="42">
        <v>6</v>
      </c>
      <c r="F12" s="8">
        <v>7</v>
      </c>
      <c r="G12" s="6"/>
      <c r="H12" s="31"/>
      <c r="I12" s="42">
        <v>1</v>
      </c>
      <c r="J12" s="42">
        <v>2</v>
      </c>
      <c r="K12" s="42">
        <v>3</v>
      </c>
      <c r="L12" s="8">
        <v>4</v>
      </c>
      <c r="M12" s="6"/>
      <c r="N12" s="31"/>
      <c r="O12" s="32"/>
      <c r="P12" s="32"/>
      <c r="Q12" s="32"/>
      <c r="R12" s="8">
        <v>1</v>
      </c>
      <c r="S12" s="6"/>
      <c r="T12" s="43">
        <v>2</v>
      </c>
      <c r="U12" s="42">
        <v>3</v>
      </c>
      <c r="V12" s="42">
        <v>4</v>
      </c>
      <c r="W12" s="42">
        <v>5</v>
      </c>
      <c r="X12" s="8">
        <v>6</v>
      </c>
      <c r="Y12" s="6"/>
      <c r="Z12" s="31"/>
      <c r="AA12" s="32"/>
      <c r="AB12" s="42">
        <v>1</v>
      </c>
      <c r="AC12" s="42">
        <v>2</v>
      </c>
      <c r="AD12" s="8">
        <v>3</v>
      </c>
      <c r="AE12" s="6"/>
      <c r="AF12" s="31"/>
      <c r="AG12" s="32"/>
      <c r="AH12" s="32"/>
      <c r="AI12" s="32"/>
      <c r="AJ12" s="8">
        <v>1</v>
      </c>
      <c r="AK12" s="16"/>
    </row>
    <row r="13" spans="1:37" ht="12.75">
      <c r="A13" s="56"/>
      <c r="B13" s="132">
        <v>10</v>
      </c>
      <c r="C13" s="6">
        <v>11</v>
      </c>
      <c r="D13" s="6">
        <v>12</v>
      </c>
      <c r="E13" s="6">
        <v>13</v>
      </c>
      <c r="F13" s="124">
        <v>14</v>
      </c>
      <c r="G13" s="6"/>
      <c r="H13" s="7">
        <v>7</v>
      </c>
      <c r="I13" s="6">
        <v>8</v>
      </c>
      <c r="J13" s="6">
        <v>9</v>
      </c>
      <c r="K13" s="6">
        <v>10</v>
      </c>
      <c r="L13" s="8">
        <v>11</v>
      </c>
      <c r="M13" s="6"/>
      <c r="N13" s="26" t="s">
        <v>21</v>
      </c>
      <c r="O13" s="6">
        <v>5</v>
      </c>
      <c r="P13" s="6">
        <v>6</v>
      </c>
      <c r="Q13" s="6">
        <v>7</v>
      </c>
      <c r="R13" s="8">
        <v>8</v>
      </c>
      <c r="S13" s="6"/>
      <c r="T13" s="7">
        <v>9</v>
      </c>
      <c r="U13" s="6">
        <v>10</v>
      </c>
      <c r="V13" s="6">
        <v>11</v>
      </c>
      <c r="W13" s="6">
        <v>12</v>
      </c>
      <c r="X13" s="8">
        <v>13</v>
      </c>
      <c r="Y13" s="6"/>
      <c r="Z13" s="7">
        <v>6</v>
      </c>
      <c r="AA13" s="70">
        <v>7</v>
      </c>
      <c r="AB13" s="6">
        <v>8</v>
      </c>
      <c r="AC13" s="129">
        <v>9</v>
      </c>
      <c r="AD13" s="27" t="s">
        <v>21</v>
      </c>
      <c r="AE13" s="6"/>
      <c r="AF13" s="7">
        <v>4</v>
      </c>
      <c r="AG13" s="6">
        <v>5</v>
      </c>
      <c r="AH13" s="6">
        <v>6</v>
      </c>
      <c r="AI13" s="6">
        <v>7</v>
      </c>
      <c r="AJ13" s="8">
        <v>8</v>
      </c>
      <c r="AK13" s="16"/>
    </row>
    <row r="14" spans="1:37" ht="12.75">
      <c r="A14" s="56"/>
      <c r="B14" s="7">
        <v>17</v>
      </c>
      <c r="C14" s="6">
        <v>18</v>
      </c>
      <c r="D14" s="6">
        <v>19</v>
      </c>
      <c r="E14" s="42">
        <v>20</v>
      </c>
      <c r="F14" s="124">
        <v>21</v>
      </c>
      <c r="G14" s="6"/>
      <c r="H14" s="7">
        <v>14</v>
      </c>
      <c r="I14" s="6">
        <v>15</v>
      </c>
      <c r="J14" s="6">
        <v>16</v>
      </c>
      <c r="K14" s="6">
        <v>17</v>
      </c>
      <c r="L14" s="8">
        <v>18</v>
      </c>
      <c r="M14" s="6"/>
      <c r="N14" s="7">
        <v>11</v>
      </c>
      <c r="O14" s="6">
        <v>12</v>
      </c>
      <c r="P14" s="6">
        <v>13</v>
      </c>
      <c r="Q14" s="6">
        <v>14</v>
      </c>
      <c r="R14" s="8">
        <v>15</v>
      </c>
      <c r="S14" s="6"/>
      <c r="T14" s="7">
        <v>16</v>
      </c>
      <c r="U14" s="6">
        <v>17</v>
      </c>
      <c r="V14" s="6">
        <v>18</v>
      </c>
      <c r="W14" s="6">
        <v>19</v>
      </c>
      <c r="X14" s="8">
        <v>20</v>
      </c>
      <c r="Y14" s="6"/>
      <c r="Z14" s="7">
        <v>13</v>
      </c>
      <c r="AA14" s="6">
        <v>14</v>
      </c>
      <c r="AB14" s="6">
        <v>15</v>
      </c>
      <c r="AC14" s="6">
        <v>16</v>
      </c>
      <c r="AD14" s="8">
        <v>17</v>
      </c>
      <c r="AE14" s="6"/>
      <c r="AF14" s="93">
        <v>11</v>
      </c>
      <c r="AG14" s="70">
        <v>12</v>
      </c>
      <c r="AH14" s="57">
        <v>13</v>
      </c>
      <c r="AI14" s="70">
        <v>14</v>
      </c>
      <c r="AJ14" s="119">
        <v>15</v>
      </c>
      <c r="AK14" s="16"/>
    </row>
    <row r="15" spans="1:37" ht="12.75">
      <c r="A15" s="56"/>
      <c r="B15" s="7">
        <v>24</v>
      </c>
      <c r="C15" s="6">
        <v>25</v>
      </c>
      <c r="D15" s="42">
        <v>26</v>
      </c>
      <c r="E15" s="42">
        <v>27</v>
      </c>
      <c r="F15" s="91">
        <v>28</v>
      </c>
      <c r="G15" s="6"/>
      <c r="H15" s="7">
        <v>21</v>
      </c>
      <c r="I15" s="6">
        <v>22</v>
      </c>
      <c r="J15" s="6">
        <v>23</v>
      </c>
      <c r="K15" s="6">
        <v>24</v>
      </c>
      <c r="L15" s="8">
        <v>25</v>
      </c>
      <c r="M15" s="6"/>
      <c r="N15" s="43">
        <v>18</v>
      </c>
      <c r="O15" s="42">
        <v>19</v>
      </c>
      <c r="P15" s="42">
        <v>20</v>
      </c>
      <c r="Q15" s="42">
        <v>21</v>
      </c>
      <c r="R15" s="90">
        <v>22</v>
      </c>
      <c r="S15" s="6"/>
      <c r="T15" s="7">
        <v>23</v>
      </c>
      <c r="U15" s="6">
        <v>24</v>
      </c>
      <c r="V15" s="6">
        <v>25</v>
      </c>
      <c r="W15" s="6">
        <v>26</v>
      </c>
      <c r="X15" s="8">
        <v>27</v>
      </c>
      <c r="Y15" s="6"/>
      <c r="Z15" s="7">
        <v>20</v>
      </c>
      <c r="AA15" s="6">
        <v>21</v>
      </c>
      <c r="AB15" s="6">
        <v>22</v>
      </c>
      <c r="AC15" s="27" t="s">
        <v>21</v>
      </c>
      <c r="AD15" s="97" t="s">
        <v>21</v>
      </c>
      <c r="AE15" s="6"/>
      <c r="AF15" s="93">
        <v>18</v>
      </c>
      <c r="AG15" s="70">
        <v>19</v>
      </c>
      <c r="AH15" s="70">
        <v>20</v>
      </c>
      <c r="AI15" s="6">
        <v>21</v>
      </c>
      <c r="AJ15" s="97" t="s">
        <v>21</v>
      </c>
      <c r="AK15" s="16"/>
    </row>
    <row r="16" spans="1:37" ht="13.5" thickBot="1">
      <c r="A16" s="56"/>
      <c r="B16" s="9">
        <v>31</v>
      </c>
      <c r="C16" s="33"/>
      <c r="D16" s="33"/>
      <c r="E16" s="33"/>
      <c r="F16" s="34"/>
      <c r="G16" s="6"/>
      <c r="H16" s="9">
        <v>28</v>
      </c>
      <c r="I16" s="44">
        <v>29</v>
      </c>
      <c r="J16" s="44">
        <v>30</v>
      </c>
      <c r="K16" s="44">
        <v>31</v>
      </c>
      <c r="L16" s="34"/>
      <c r="M16" s="6"/>
      <c r="N16" s="45">
        <v>25</v>
      </c>
      <c r="O16" s="44">
        <v>26</v>
      </c>
      <c r="P16" s="44">
        <v>27</v>
      </c>
      <c r="Q16" s="44">
        <v>28</v>
      </c>
      <c r="R16" s="47">
        <v>29</v>
      </c>
      <c r="S16" s="6"/>
      <c r="T16" s="9">
        <v>30</v>
      </c>
      <c r="U16" s="44">
        <v>31</v>
      </c>
      <c r="V16" s="33"/>
      <c r="W16" s="33"/>
      <c r="X16" s="34"/>
      <c r="Y16" s="6"/>
      <c r="Z16" s="45">
        <v>27</v>
      </c>
      <c r="AA16" s="44">
        <v>28</v>
      </c>
      <c r="AB16" s="44">
        <v>29</v>
      </c>
      <c r="AC16" s="44">
        <v>30</v>
      </c>
      <c r="AD16" s="34"/>
      <c r="AE16" s="6"/>
      <c r="AF16" s="28" t="s">
        <v>21</v>
      </c>
      <c r="AG16" s="126">
        <v>26</v>
      </c>
      <c r="AH16" s="44">
        <v>27</v>
      </c>
      <c r="AI16" s="130">
        <v>28</v>
      </c>
      <c r="AJ16" s="127" t="s">
        <v>21</v>
      </c>
      <c r="AK16" s="16"/>
    </row>
    <row r="17" spans="1:37" ht="7.5" customHeight="1">
      <c r="A17" s="5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6"/>
    </row>
    <row r="18" spans="1:37" ht="12.75">
      <c r="A18" s="56"/>
      <c r="B18" s="19" t="s">
        <v>20</v>
      </c>
      <c r="C18" s="19"/>
      <c r="D18" s="19"/>
      <c r="E18" s="19"/>
      <c r="F18" s="11">
        <v>20</v>
      </c>
      <c r="G18" s="6"/>
      <c r="H18" s="19"/>
      <c r="I18" s="19"/>
      <c r="J18" s="19"/>
      <c r="K18" s="19"/>
      <c r="L18" s="11">
        <v>23</v>
      </c>
      <c r="M18" s="6"/>
      <c r="N18" s="19" t="s">
        <v>20</v>
      </c>
      <c r="O18" s="19"/>
      <c r="P18" s="19"/>
      <c r="Q18" s="19"/>
      <c r="R18" s="11">
        <v>20</v>
      </c>
      <c r="S18" s="6"/>
      <c r="T18" s="19" t="s">
        <v>20</v>
      </c>
      <c r="U18" s="19"/>
      <c r="V18" s="19"/>
      <c r="W18" s="19"/>
      <c r="X18" s="11">
        <v>22</v>
      </c>
      <c r="Y18" s="6"/>
      <c r="Z18" s="19" t="s">
        <v>20</v>
      </c>
      <c r="AA18" s="19"/>
      <c r="AB18" s="19"/>
      <c r="AC18" s="19"/>
      <c r="AD18" s="11">
        <v>19</v>
      </c>
      <c r="AE18" s="6"/>
      <c r="AF18" s="19" t="s">
        <v>20</v>
      </c>
      <c r="AG18" s="19"/>
      <c r="AH18" s="19"/>
      <c r="AI18" s="19"/>
      <c r="AJ18" s="11">
        <v>18</v>
      </c>
      <c r="AK18" s="16"/>
    </row>
    <row r="19" spans="1:37" ht="12.75">
      <c r="A19" s="56"/>
      <c r="B19" s="71" t="s">
        <v>65</v>
      </c>
      <c r="C19" s="71"/>
      <c r="D19" s="71"/>
      <c r="E19" s="71"/>
      <c r="F19" s="72">
        <v>0</v>
      </c>
      <c r="G19" s="57"/>
      <c r="H19" s="71" t="s">
        <v>65</v>
      </c>
      <c r="I19" s="71"/>
      <c r="J19" s="71"/>
      <c r="K19" s="71"/>
      <c r="L19" s="72">
        <v>0</v>
      </c>
      <c r="M19" s="57"/>
      <c r="N19" s="71" t="s">
        <v>65</v>
      </c>
      <c r="O19" s="71"/>
      <c r="P19" s="71"/>
      <c r="Q19" s="71"/>
      <c r="R19" s="72">
        <v>0</v>
      </c>
      <c r="S19" s="57"/>
      <c r="T19" s="71" t="s">
        <v>65</v>
      </c>
      <c r="U19" s="71"/>
      <c r="V19" s="71"/>
      <c r="W19" s="71"/>
      <c r="X19" s="72">
        <v>0</v>
      </c>
      <c r="Y19" s="57"/>
      <c r="Z19" s="71" t="s">
        <v>65</v>
      </c>
      <c r="AA19" s="71"/>
      <c r="AB19" s="71"/>
      <c r="AC19" s="71"/>
      <c r="AD19" s="72">
        <v>0</v>
      </c>
      <c r="AE19" s="57"/>
      <c r="AF19" s="71" t="s">
        <v>65</v>
      </c>
      <c r="AG19" s="71"/>
      <c r="AH19" s="71"/>
      <c r="AI19" s="71"/>
      <c r="AJ19" s="72">
        <v>0</v>
      </c>
      <c r="AK19" s="16"/>
    </row>
    <row r="20" spans="1:37" ht="10.5" customHeight="1">
      <c r="A20" s="56"/>
      <c r="B20" s="71" t="s">
        <v>84</v>
      </c>
      <c r="C20" s="71"/>
      <c r="D20" s="71"/>
      <c r="E20" s="71"/>
      <c r="F20" s="73">
        <f>IF(F19&gt;0,F18-F19,0)</f>
        <v>0</v>
      </c>
      <c r="G20" s="70"/>
      <c r="H20" s="71" t="s">
        <v>84</v>
      </c>
      <c r="I20" s="71"/>
      <c r="J20" s="71"/>
      <c r="K20" s="71"/>
      <c r="L20" s="73">
        <f>IF(L19&gt;0,L18-L19,0)</f>
        <v>0</v>
      </c>
      <c r="M20" s="70"/>
      <c r="N20" s="71" t="s">
        <v>84</v>
      </c>
      <c r="O20" s="71"/>
      <c r="P20" s="71"/>
      <c r="Q20" s="71"/>
      <c r="R20" s="73">
        <f>IF(R19&gt;0,R18-R19,0)</f>
        <v>0</v>
      </c>
      <c r="S20" s="70"/>
      <c r="T20" s="71" t="s">
        <v>84</v>
      </c>
      <c r="U20" s="71"/>
      <c r="V20" s="71"/>
      <c r="W20" s="71"/>
      <c r="X20" s="73">
        <f>IF(X19&gt;0,X18-X19,0)</f>
        <v>0</v>
      </c>
      <c r="Y20" s="70"/>
      <c r="Z20" s="71" t="s">
        <v>84</v>
      </c>
      <c r="AA20" s="71"/>
      <c r="AB20" s="71"/>
      <c r="AC20" s="71"/>
      <c r="AD20" s="73">
        <f>IF(AD19&gt;0,AD18-AD19,0)</f>
        <v>0</v>
      </c>
      <c r="AE20" s="70"/>
      <c r="AF20" s="71" t="s">
        <v>84</v>
      </c>
      <c r="AG20" s="71"/>
      <c r="AH20" s="71"/>
      <c r="AI20" s="71"/>
      <c r="AJ20" s="73">
        <f>IF(AJ19&gt;0,AJ18-AJ19,0)</f>
        <v>0</v>
      </c>
      <c r="AK20" s="16"/>
    </row>
    <row r="21" spans="1:37" ht="13.5" thickBot="1">
      <c r="A21" s="5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6"/>
    </row>
    <row r="22" spans="1:37" ht="12.75">
      <c r="A22" s="56"/>
      <c r="B22" s="136" t="s">
        <v>6</v>
      </c>
      <c r="C22" s="137"/>
      <c r="D22" s="137"/>
      <c r="E22" s="137"/>
      <c r="F22" s="138"/>
      <c r="G22" s="6"/>
      <c r="H22" s="136" t="s">
        <v>7</v>
      </c>
      <c r="I22" s="137"/>
      <c r="J22" s="137"/>
      <c r="K22" s="137"/>
      <c r="L22" s="138"/>
      <c r="M22" s="6"/>
      <c r="N22" s="136" t="s">
        <v>8</v>
      </c>
      <c r="O22" s="137"/>
      <c r="P22" s="137"/>
      <c r="Q22" s="137"/>
      <c r="R22" s="138"/>
      <c r="S22" s="6"/>
      <c r="T22" s="136" t="s">
        <v>9</v>
      </c>
      <c r="U22" s="137"/>
      <c r="V22" s="137"/>
      <c r="W22" s="137"/>
      <c r="X22" s="138"/>
      <c r="Y22" s="6"/>
      <c r="Z22" s="136" t="s">
        <v>10</v>
      </c>
      <c r="AA22" s="137"/>
      <c r="AB22" s="137"/>
      <c r="AC22" s="137"/>
      <c r="AD22" s="138"/>
      <c r="AE22" s="6"/>
      <c r="AF22" s="136" t="s">
        <v>11</v>
      </c>
      <c r="AG22" s="137"/>
      <c r="AH22" s="137"/>
      <c r="AI22" s="137"/>
      <c r="AJ22" s="138"/>
      <c r="AK22" s="16"/>
    </row>
    <row r="23" spans="1:37" ht="12.75">
      <c r="A23" s="56"/>
      <c r="B23" s="26" t="s">
        <v>21</v>
      </c>
      <c r="C23" s="6">
        <v>2</v>
      </c>
      <c r="D23" s="6">
        <v>3</v>
      </c>
      <c r="E23" s="6">
        <v>4</v>
      </c>
      <c r="F23" s="8">
        <v>5</v>
      </c>
      <c r="G23" s="6"/>
      <c r="H23" s="31"/>
      <c r="I23" s="32"/>
      <c r="J23" s="32"/>
      <c r="K23" s="42">
        <v>1</v>
      </c>
      <c r="L23" s="90">
        <v>2</v>
      </c>
      <c r="M23" s="6"/>
      <c r="N23" s="31"/>
      <c r="O23" s="32"/>
      <c r="P23" s="32"/>
      <c r="Q23" s="32"/>
      <c r="R23" s="8">
        <v>1</v>
      </c>
      <c r="S23" s="6"/>
      <c r="T23" s="43">
        <v>1</v>
      </c>
      <c r="U23" s="42">
        <v>2</v>
      </c>
      <c r="V23" s="42">
        <v>3</v>
      </c>
      <c r="W23" s="42">
        <v>4</v>
      </c>
      <c r="X23" s="90">
        <v>5</v>
      </c>
      <c r="Y23" s="6"/>
      <c r="Z23" s="43"/>
      <c r="AA23" s="42"/>
      <c r="AB23" s="42">
        <v>1</v>
      </c>
      <c r="AC23" s="42">
        <v>2</v>
      </c>
      <c r="AD23" s="8">
        <v>3</v>
      </c>
      <c r="AE23" s="6"/>
      <c r="AF23" s="31"/>
      <c r="AG23" s="32"/>
      <c r="AH23" s="32"/>
      <c r="AI23" s="32"/>
      <c r="AJ23" s="32"/>
      <c r="AK23" s="16"/>
    </row>
    <row r="24" spans="1:37" ht="12.75">
      <c r="A24" s="56"/>
      <c r="B24" s="7">
        <v>8</v>
      </c>
      <c r="C24" s="6">
        <v>9</v>
      </c>
      <c r="D24" s="6">
        <v>10</v>
      </c>
      <c r="E24" s="6">
        <v>11</v>
      </c>
      <c r="F24" s="8">
        <v>12</v>
      </c>
      <c r="G24" s="6"/>
      <c r="H24" s="43">
        <v>5</v>
      </c>
      <c r="I24" s="42">
        <v>6</v>
      </c>
      <c r="J24" s="42">
        <v>7</v>
      </c>
      <c r="K24" s="42">
        <v>8</v>
      </c>
      <c r="L24" s="90">
        <v>9</v>
      </c>
      <c r="M24" s="6"/>
      <c r="N24" s="7">
        <v>4</v>
      </c>
      <c r="O24" s="6">
        <v>5</v>
      </c>
      <c r="P24" s="6">
        <v>6</v>
      </c>
      <c r="Q24" s="6">
        <v>7</v>
      </c>
      <c r="R24" s="8">
        <v>8</v>
      </c>
      <c r="S24" s="6"/>
      <c r="T24" s="7">
        <v>8</v>
      </c>
      <c r="U24" s="6">
        <v>9</v>
      </c>
      <c r="V24" s="6">
        <v>10</v>
      </c>
      <c r="W24" s="6">
        <v>11</v>
      </c>
      <c r="X24" s="8">
        <v>12</v>
      </c>
      <c r="Y24" s="6"/>
      <c r="Z24" s="7">
        <v>6</v>
      </c>
      <c r="AA24" s="6">
        <v>7</v>
      </c>
      <c r="AB24" s="6">
        <v>8</v>
      </c>
      <c r="AC24" s="6">
        <v>9</v>
      </c>
      <c r="AD24" s="8">
        <v>10</v>
      </c>
      <c r="AE24" s="6"/>
      <c r="AF24" s="7">
        <v>3</v>
      </c>
      <c r="AG24" s="6">
        <v>4</v>
      </c>
      <c r="AH24" s="6">
        <v>5</v>
      </c>
      <c r="AI24" s="6">
        <v>6</v>
      </c>
      <c r="AJ24" s="8">
        <v>7</v>
      </c>
      <c r="AK24" s="16"/>
    </row>
    <row r="25" spans="1:37" ht="12.75">
      <c r="A25" s="56"/>
      <c r="B25" s="128" t="s">
        <v>21</v>
      </c>
      <c r="C25" s="6">
        <v>16</v>
      </c>
      <c r="D25" s="6">
        <v>17</v>
      </c>
      <c r="E25" s="6">
        <v>18</v>
      </c>
      <c r="F25" s="8">
        <v>19</v>
      </c>
      <c r="G25" s="6"/>
      <c r="H25" s="26" t="s">
        <v>21</v>
      </c>
      <c r="I25" s="42">
        <v>13</v>
      </c>
      <c r="J25" s="6">
        <v>14</v>
      </c>
      <c r="K25" s="6">
        <v>15</v>
      </c>
      <c r="L25" s="91">
        <v>16</v>
      </c>
      <c r="M25" s="6"/>
      <c r="N25" s="7">
        <v>11</v>
      </c>
      <c r="O25" s="6">
        <v>12</v>
      </c>
      <c r="P25" s="6">
        <v>13</v>
      </c>
      <c r="Q25" s="6">
        <v>14</v>
      </c>
      <c r="R25" s="8">
        <v>15</v>
      </c>
      <c r="S25" s="6"/>
      <c r="T25" s="7">
        <v>15</v>
      </c>
      <c r="U25" s="6">
        <v>16</v>
      </c>
      <c r="V25" s="6">
        <v>17</v>
      </c>
      <c r="W25" s="6">
        <v>18</v>
      </c>
      <c r="X25" s="8">
        <v>19</v>
      </c>
      <c r="Y25" s="6"/>
      <c r="Z25" s="7">
        <v>13</v>
      </c>
      <c r="AA25" s="6">
        <v>14</v>
      </c>
      <c r="AB25" s="6">
        <v>15</v>
      </c>
      <c r="AC25" s="6">
        <v>16</v>
      </c>
      <c r="AD25" s="8">
        <v>17</v>
      </c>
      <c r="AE25" s="6"/>
      <c r="AF25" s="7">
        <v>10</v>
      </c>
      <c r="AG25" s="6">
        <v>11</v>
      </c>
      <c r="AH25" s="6">
        <v>12</v>
      </c>
      <c r="AI25" s="6">
        <v>13</v>
      </c>
      <c r="AJ25" s="118">
        <v>14</v>
      </c>
      <c r="AK25" s="16"/>
    </row>
    <row r="26" spans="1:37" ht="12.75">
      <c r="A26" s="56"/>
      <c r="B26" s="7">
        <v>22</v>
      </c>
      <c r="C26" s="6">
        <v>23</v>
      </c>
      <c r="D26" s="6">
        <v>24</v>
      </c>
      <c r="E26" s="6">
        <v>25</v>
      </c>
      <c r="F26" s="8">
        <v>26</v>
      </c>
      <c r="G26" s="6"/>
      <c r="H26" s="26" t="s">
        <v>21</v>
      </c>
      <c r="I26" s="42">
        <v>20</v>
      </c>
      <c r="J26" s="6">
        <v>21</v>
      </c>
      <c r="K26" s="6">
        <v>22</v>
      </c>
      <c r="L26" s="8">
        <v>23</v>
      </c>
      <c r="M26" s="6"/>
      <c r="N26" s="7">
        <v>18</v>
      </c>
      <c r="O26" s="6">
        <v>19</v>
      </c>
      <c r="P26" s="6">
        <v>20</v>
      </c>
      <c r="Q26" s="6">
        <v>21</v>
      </c>
      <c r="R26" s="8">
        <v>22</v>
      </c>
      <c r="S26" s="6"/>
      <c r="T26" s="7">
        <v>22</v>
      </c>
      <c r="U26" s="42">
        <v>23</v>
      </c>
      <c r="V26" s="42">
        <v>24</v>
      </c>
      <c r="W26" s="42">
        <v>25</v>
      </c>
      <c r="X26" s="90">
        <v>26</v>
      </c>
      <c r="Y26" s="6"/>
      <c r="Z26" s="7">
        <v>20</v>
      </c>
      <c r="AA26" s="6">
        <v>21</v>
      </c>
      <c r="AB26" s="6">
        <v>22</v>
      </c>
      <c r="AC26" s="6">
        <v>23</v>
      </c>
      <c r="AD26" s="8">
        <v>24</v>
      </c>
      <c r="AE26" s="6"/>
      <c r="AF26" s="128" t="s">
        <v>21</v>
      </c>
      <c r="AG26" s="6">
        <v>18</v>
      </c>
      <c r="AH26" s="6">
        <v>19</v>
      </c>
      <c r="AI26" s="6">
        <v>20</v>
      </c>
      <c r="AJ26" s="118">
        <v>21</v>
      </c>
      <c r="AK26" s="16"/>
    </row>
    <row r="27" spans="1:37" ht="15" customHeight="1" thickBot="1">
      <c r="A27" s="56"/>
      <c r="B27" s="9">
        <v>29</v>
      </c>
      <c r="C27" s="44">
        <v>30</v>
      </c>
      <c r="D27" s="44">
        <v>31</v>
      </c>
      <c r="E27" s="33"/>
      <c r="F27" s="34"/>
      <c r="G27" s="6"/>
      <c r="H27" s="120">
        <v>26</v>
      </c>
      <c r="I27" s="44">
        <v>27</v>
      </c>
      <c r="J27" s="44">
        <v>28</v>
      </c>
      <c r="K27" s="44">
        <v>29</v>
      </c>
      <c r="L27" s="34"/>
      <c r="M27" s="6"/>
      <c r="N27" s="9">
        <v>25</v>
      </c>
      <c r="O27" s="44">
        <v>26</v>
      </c>
      <c r="P27" s="44">
        <v>27</v>
      </c>
      <c r="Q27" s="44">
        <v>28</v>
      </c>
      <c r="R27" s="47">
        <v>29</v>
      </c>
      <c r="S27" s="6"/>
      <c r="T27" s="9">
        <v>29</v>
      </c>
      <c r="U27" s="44">
        <v>30</v>
      </c>
      <c r="V27" s="33"/>
      <c r="W27" s="33"/>
      <c r="X27" s="34"/>
      <c r="Y27" s="6"/>
      <c r="Z27" s="28" t="s">
        <v>21</v>
      </c>
      <c r="AA27" s="44">
        <v>28</v>
      </c>
      <c r="AB27" s="44">
        <v>29</v>
      </c>
      <c r="AC27" s="44">
        <v>30</v>
      </c>
      <c r="AD27" s="47">
        <v>31</v>
      </c>
      <c r="AE27" s="6"/>
      <c r="AF27" s="45">
        <v>24</v>
      </c>
      <c r="AG27" s="44">
        <v>25</v>
      </c>
      <c r="AH27" s="44">
        <v>26</v>
      </c>
      <c r="AI27" s="44">
        <v>27</v>
      </c>
      <c r="AJ27" s="47">
        <v>28</v>
      </c>
      <c r="AK27" s="16"/>
    </row>
    <row r="28" spans="1:37" ht="12.75">
      <c r="A28" s="5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6"/>
    </row>
    <row r="29" spans="1:37" ht="12.75">
      <c r="A29" s="56"/>
      <c r="B29" s="19" t="s">
        <v>20</v>
      </c>
      <c r="C29" s="19"/>
      <c r="D29" s="19"/>
      <c r="E29" s="19"/>
      <c r="F29" s="11">
        <v>21</v>
      </c>
      <c r="G29" s="6"/>
      <c r="H29" s="19" t="s">
        <v>20</v>
      </c>
      <c r="I29" s="19"/>
      <c r="J29" s="19"/>
      <c r="K29" s="19"/>
      <c r="L29" s="11">
        <v>19</v>
      </c>
      <c r="M29" s="6"/>
      <c r="N29" s="19" t="s">
        <v>20</v>
      </c>
      <c r="O29" s="19"/>
      <c r="P29" s="19"/>
      <c r="Q29" s="19"/>
      <c r="R29" s="11">
        <v>21</v>
      </c>
      <c r="S29" s="6"/>
      <c r="T29" s="19" t="s">
        <v>20</v>
      </c>
      <c r="U29" s="19"/>
      <c r="V29" s="19"/>
      <c r="W29" s="19"/>
      <c r="X29" s="11">
        <v>22</v>
      </c>
      <c r="Y29" s="6"/>
      <c r="Z29" s="19" t="s">
        <v>20</v>
      </c>
      <c r="AA29" s="19"/>
      <c r="AB29" s="19"/>
      <c r="AC29" s="19"/>
      <c r="AD29" s="11">
        <v>22</v>
      </c>
      <c r="AE29" s="6"/>
      <c r="AF29" s="19" t="s">
        <v>20</v>
      </c>
      <c r="AG29" s="19"/>
      <c r="AH29" s="19"/>
      <c r="AI29" s="19"/>
      <c r="AJ29" s="11">
        <v>19</v>
      </c>
      <c r="AK29" s="16"/>
    </row>
    <row r="30" spans="1:37" ht="12.75">
      <c r="A30" s="56"/>
      <c r="B30" s="71" t="s">
        <v>65</v>
      </c>
      <c r="C30" s="71"/>
      <c r="D30" s="71"/>
      <c r="E30" s="71"/>
      <c r="F30" s="72">
        <v>0</v>
      </c>
      <c r="G30" s="57"/>
      <c r="H30" s="71" t="s">
        <v>65</v>
      </c>
      <c r="I30" s="71"/>
      <c r="J30" s="71"/>
      <c r="K30" s="71"/>
      <c r="L30" s="72">
        <v>0</v>
      </c>
      <c r="M30" s="57"/>
      <c r="N30" s="71" t="s">
        <v>65</v>
      </c>
      <c r="O30" s="71"/>
      <c r="P30" s="71"/>
      <c r="Q30" s="71"/>
      <c r="R30" s="72">
        <v>0</v>
      </c>
      <c r="S30" s="57"/>
      <c r="T30" s="71" t="s">
        <v>65</v>
      </c>
      <c r="U30" s="71"/>
      <c r="V30" s="71"/>
      <c r="W30" s="71"/>
      <c r="X30" s="72">
        <v>0</v>
      </c>
      <c r="Y30" s="57"/>
      <c r="Z30" s="71" t="s">
        <v>65</v>
      </c>
      <c r="AA30" s="71"/>
      <c r="AB30" s="71"/>
      <c r="AC30" s="71"/>
      <c r="AD30" s="72">
        <v>0</v>
      </c>
      <c r="AE30" s="57"/>
      <c r="AF30" s="71" t="s">
        <v>65</v>
      </c>
      <c r="AG30" s="71"/>
      <c r="AH30" s="71"/>
      <c r="AI30" s="71"/>
      <c r="AJ30" s="72">
        <v>0</v>
      </c>
      <c r="AK30" s="16"/>
    </row>
    <row r="31" spans="1:37" ht="12.75">
      <c r="A31" s="56"/>
      <c r="B31" s="71" t="s">
        <v>84</v>
      </c>
      <c r="C31" s="71"/>
      <c r="D31" s="71"/>
      <c r="E31" s="71"/>
      <c r="F31" s="73">
        <f>IF(F30&gt;0,F29-F30,0)</f>
        <v>0</v>
      </c>
      <c r="G31" s="70"/>
      <c r="H31" s="71" t="s">
        <v>84</v>
      </c>
      <c r="I31" s="71"/>
      <c r="J31" s="71"/>
      <c r="K31" s="71"/>
      <c r="L31" s="73">
        <f>IF(L30&gt;0,L29-L30,0)</f>
        <v>0</v>
      </c>
      <c r="M31" s="70"/>
      <c r="N31" s="71" t="s">
        <v>84</v>
      </c>
      <c r="O31" s="71"/>
      <c r="P31" s="71"/>
      <c r="Q31" s="71"/>
      <c r="R31" s="73">
        <f>IF(R30&gt;0,R29-R30,0)</f>
        <v>0</v>
      </c>
      <c r="S31" s="70"/>
      <c r="T31" s="71" t="s">
        <v>84</v>
      </c>
      <c r="U31" s="71"/>
      <c r="V31" s="71"/>
      <c r="W31" s="71"/>
      <c r="X31" s="73">
        <f>IF(X30&gt;0,X29-X30,0)</f>
        <v>0</v>
      </c>
      <c r="Y31" s="70"/>
      <c r="Z31" s="71" t="s">
        <v>84</v>
      </c>
      <c r="AA31" s="71"/>
      <c r="AB31" s="71"/>
      <c r="AC31" s="71"/>
      <c r="AD31" s="73">
        <f>IF(AD30&gt;0,AD29-AD30,0)</f>
        <v>0</v>
      </c>
      <c r="AE31" s="70"/>
      <c r="AF31" s="71" t="s">
        <v>84</v>
      </c>
      <c r="AG31" s="71"/>
      <c r="AH31" s="71"/>
      <c r="AI31" s="71"/>
      <c r="AJ31" s="73">
        <f>IF(AJ30&gt;0,AJ29-AJ30,0)</f>
        <v>0</v>
      </c>
      <c r="AK31" s="16"/>
    </row>
    <row r="32" spans="1:37" s="103" customFormat="1" ht="6" customHeight="1">
      <c r="A32" s="99"/>
      <c r="B32" s="100"/>
      <c r="C32" s="100"/>
      <c r="D32" s="100"/>
      <c r="E32" s="100"/>
      <c r="F32" s="101"/>
      <c r="G32" s="70"/>
      <c r="H32" s="100"/>
      <c r="I32" s="100"/>
      <c r="J32" s="100"/>
      <c r="K32" s="100"/>
      <c r="L32" s="101"/>
      <c r="M32" s="70"/>
      <c r="N32" s="100"/>
      <c r="O32" s="100"/>
      <c r="P32" s="100"/>
      <c r="Q32" s="100"/>
      <c r="R32" s="101"/>
      <c r="S32" s="70"/>
      <c r="T32" s="100"/>
      <c r="U32" s="100"/>
      <c r="V32" s="100"/>
      <c r="W32" s="100"/>
      <c r="X32" s="101"/>
      <c r="Y32" s="70"/>
      <c r="Z32" s="100"/>
      <c r="AA32" s="100"/>
      <c r="AB32" s="100"/>
      <c r="AC32" s="100"/>
      <c r="AD32" s="101"/>
      <c r="AE32" s="70"/>
      <c r="AF32" s="100"/>
      <c r="AG32" s="100"/>
      <c r="AH32" s="100"/>
      <c r="AI32" s="100"/>
      <c r="AJ32" s="101"/>
      <c r="AK32" s="102"/>
    </row>
    <row r="33" spans="1:37" s="55" customFormat="1" ht="14.25" customHeight="1">
      <c r="A33" s="56"/>
      <c r="B33" s="139" t="s">
        <v>22</v>
      </c>
      <c r="C33" s="139"/>
      <c r="D33" s="139"/>
      <c r="E33" s="139"/>
      <c r="F33" s="139"/>
      <c r="G33" s="139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0"/>
      <c r="T33" s="139" t="s">
        <v>23</v>
      </c>
      <c r="U33" s="139"/>
      <c r="V33" s="139"/>
      <c r="W33" s="139"/>
      <c r="X33" s="139"/>
      <c r="Y33" s="139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58"/>
    </row>
    <row r="34" spans="1:37" s="55" customFormat="1" ht="5.25" customHeigh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8"/>
    </row>
    <row r="35" spans="1:37" ht="18.75" customHeight="1">
      <c r="A35" s="15"/>
      <c r="B35" s="1"/>
      <c r="C35" s="1"/>
      <c r="D35" s="1"/>
      <c r="E35" s="1"/>
      <c r="F35" s="140" t="s">
        <v>24</v>
      </c>
      <c r="G35" s="140"/>
      <c r="H35" s="5"/>
      <c r="I35" s="5"/>
      <c r="J35" s="5"/>
      <c r="K35" s="5"/>
      <c r="L35" s="6"/>
      <c r="M35" s="6"/>
      <c r="N35" s="6"/>
      <c r="O35" s="6"/>
      <c r="P35" s="6"/>
      <c r="Q35" s="6"/>
      <c r="R35" s="6"/>
      <c r="S35" s="6"/>
      <c r="T35" s="1"/>
      <c r="U35" s="1"/>
      <c r="V35" s="1"/>
      <c r="W35" s="1"/>
      <c r="X35" s="140" t="s">
        <v>24</v>
      </c>
      <c r="Y35" s="140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6"/>
      <c r="AK35" s="16"/>
    </row>
    <row r="36" spans="1:37" ht="6.75" customHeight="1">
      <c r="A36" s="2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21"/>
    </row>
    <row r="37" spans="1:37" ht="6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2" ht="12.75">
      <c r="A38" s="2"/>
      <c r="B38" s="23" t="s">
        <v>25</v>
      </c>
      <c r="C38" s="23"/>
      <c r="D38" s="23"/>
      <c r="E38" s="23"/>
      <c r="F38" s="23"/>
      <c r="G38" s="23"/>
      <c r="H38" s="23"/>
      <c r="I38" s="23"/>
      <c r="J38" s="2"/>
      <c r="K38" s="2"/>
      <c r="L38" s="2"/>
      <c r="M38" s="2"/>
      <c r="N38" s="2"/>
      <c r="O38" s="2"/>
      <c r="P38" s="2"/>
      <c r="Q38" s="3" t="s">
        <v>28</v>
      </c>
      <c r="R38" s="2"/>
      <c r="S38" s="18" t="s">
        <v>29</v>
      </c>
      <c r="T38" s="18" t="s">
        <v>75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2"/>
      <c r="B39" s="2" t="s">
        <v>26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 t="s">
        <v>30</v>
      </c>
      <c r="T39" s="4" t="s">
        <v>93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2"/>
      <c r="B40" s="48" t="s">
        <v>91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2"/>
      <c r="Q40" s="2"/>
      <c r="R40" s="2"/>
      <c r="S40" s="30" t="s">
        <v>31</v>
      </c>
      <c r="T40" s="30" t="s">
        <v>33</v>
      </c>
      <c r="U40" s="29"/>
      <c r="V40" s="29"/>
      <c r="W40" s="29"/>
      <c r="X40" s="29"/>
      <c r="Y40" s="29"/>
      <c r="Z40" s="29"/>
      <c r="AA40" s="29"/>
      <c r="AB40" s="29"/>
      <c r="AC40" s="35"/>
      <c r="AD40" s="35"/>
      <c r="AE40" s="2"/>
      <c r="AF40" s="2"/>
    </row>
    <row r="41" spans="1:35" ht="12.75">
      <c r="A41" s="2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2" t="s">
        <v>34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H42" s="2"/>
      <c r="AI42" s="2"/>
    </row>
    <row r="43" spans="1:35" ht="12.75">
      <c r="A43" s="2"/>
      <c r="B43" s="121" t="s">
        <v>21</v>
      </c>
      <c r="C43" s="2" t="s">
        <v>35</v>
      </c>
      <c r="D43" s="2" t="s">
        <v>36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2.75">
      <c r="A44" s="2"/>
      <c r="B44" s="122" t="s">
        <v>46</v>
      </c>
      <c r="C44" s="2" t="s">
        <v>35</v>
      </c>
      <c r="D44" s="2" t="s">
        <v>47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4" ht="13.5" thickBot="1">
      <c r="B45" s="123" t="s">
        <v>90</v>
      </c>
      <c r="C45" s="42" t="s">
        <v>35</v>
      </c>
      <c r="D45" s="2" t="s">
        <v>92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AA8" name="Range19"/>
    <protectedRange sqref="N8" name="Range1"/>
    <protectedRange sqref="AA4" name="Range14"/>
    <protectedRange sqref="AA6" name="Range15"/>
    <protectedRange sqref="AJ30 AJ19" name="Range17_2_2"/>
    <protectedRange sqref="AD30 AD19" name="Range16_2_2"/>
    <protectedRange sqref="X30 X19" name="Range15_1_2_1_2"/>
    <protectedRange sqref="R30 R19" name="Range14_1_1_2"/>
    <protectedRange sqref="L30 L19" name="Range13_2_1_2"/>
    <protectedRange sqref="F30 F19" name="Range12_2_1_2"/>
  </protectedRanges>
  <mergeCells count="29">
    <mergeCell ref="AF1:AJ1"/>
    <mergeCell ref="M2:V2"/>
    <mergeCell ref="M3:V3"/>
    <mergeCell ref="N5:O5"/>
    <mergeCell ref="N6:O6"/>
    <mergeCell ref="AA4:AJ4"/>
    <mergeCell ref="AA6:AJ6"/>
    <mergeCell ref="AA8:AJ8"/>
    <mergeCell ref="N11:R11"/>
    <mergeCell ref="T11:X11"/>
    <mergeCell ref="F35:G35"/>
    <mergeCell ref="N7:O7"/>
    <mergeCell ref="N8:O8"/>
    <mergeCell ref="N9:O9"/>
    <mergeCell ref="V8:W8"/>
    <mergeCell ref="V9:W9"/>
    <mergeCell ref="B22:F22"/>
    <mergeCell ref="B11:F11"/>
    <mergeCell ref="B33:G33"/>
    <mergeCell ref="X35:Y35"/>
    <mergeCell ref="H22:L22"/>
    <mergeCell ref="N22:R22"/>
    <mergeCell ref="T22:X22"/>
    <mergeCell ref="Z22:AD22"/>
    <mergeCell ref="AF22:AJ22"/>
    <mergeCell ref="H11:L11"/>
    <mergeCell ref="Z11:AD11"/>
    <mergeCell ref="AF11:AJ11"/>
    <mergeCell ref="T33:Y33"/>
  </mergeCells>
  <printOptions/>
  <pageMargins left="0.33" right="0.2" top="0.22" bottom="0.27" header="0.17" footer="0.16"/>
  <pageSetup horizontalDpi="600" verticalDpi="600" orientation="landscape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K46"/>
  <sheetViews>
    <sheetView zoomScale="124" zoomScaleNormal="124" zoomScalePageLayoutView="0" workbookViewId="0" topLeftCell="B1">
      <selection activeCell="M3" sqref="M3:V3"/>
    </sheetView>
  </sheetViews>
  <sheetFormatPr defaultColWidth="11.57421875" defaultRowHeight="12.75"/>
  <cols>
    <col min="1" max="1" width="1.7109375" style="2" customWidth="1"/>
    <col min="2" max="15" width="3.7109375" style="2" customWidth="1"/>
    <col min="16" max="16" width="4.421875" style="2" customWidth="1"/>
    <col min="17" max="18" width="3.7109375" style="2" customWidth="1"/>
    <col min="19" max="19" width="4.421875" style="2" customWidth="1"/>
    <col min="20" max="21" width="3.7109375" style="2" customWidth="1"/>
    <col min="22" max="22" width="4.421875" style="2" customWidth="1"/>
    <col min="23" max="24" width="3.7109375" style="2" customWidth="1"/>
    <col min="25" max="25" width="4.7109375" style="2" customWidth="1"/>
    <col min="26" max="26" width="4.421875" style="2" customWidth="1"/>
    <col min="27" max="36" width="3.7109375" style="2" customWidth="1"/>
    <col min="37" max="37" width="2.28125" style="2" customWidth="1"/>
    <col min="38" max="16384" width="11.421875" style="2" customWidth="1"/>
  </cols>
  <sheetData>
    <row r="1" spans="1:37" ht="15.7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4" t="s">
        <v>89</v>
      </c>
      <c r="N1" s="104"/>
      <c r="O1" s="104"/>
      <c r="P1" s="104"/>
      <c r="Q1" s="104"/>
      <c r="R1" s="104"/>
      <c r="S1" s="104"/>
      <c r="T1" s="104"/>
      <c r="U1" s="104"/>
      <c r="V1" s="104"/>
      <c r="W1" s="41"/>
      <c r="X1" s="41"/>
      <c r="Y1" s="41"/>
      <c r="Z1" s="41"/>
      <c r="AA1" s="41"/>
      <c r="AB1" s="41"/>
      <c r="AC1" s="41"/>
      <c r="AD1" s="41"/>
      <c r="AE1" s="41"/>
      <c r="AF1" s="151" t="s">
        <v>49</v>
      </c>
      <c r="AG1" s="151"/>
      <c r="AH1" s="151"/>
      <c r="AI1" s="151"/>
      <c r="AJ1" s="151"/>
      <c r="AK1" s="105"/>
    </row>
    <row r="2" spans="1:37" ht="15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0" t="s">
        <v>12</v>
      </c>
      <c r="N2" s="150"/>
      <c r="O2" s="150"/>
      <c r="P2" s="150"/>
      <c r="Q2" s="150"/>
      <c r="R2" s="150"/>
      <c r="S2" s="150"/>
      <c r="T2" s="150"/>
      <c r="U2" s="150"/>
      <c r="V2" s="150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8"/>
    </row>
    <row r="3" spans="1:37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50" t="s">
        <v>95</v>
      </c>
      <c r="N3" s="150"/>
      <c r="O3" s="150"/>
      <c r="P3" s="150"/>
      <c r="Q3" s="150"/>
      <c r="R3" s="150"/>
      <c r="S3" s="150"/>
      <c r="T3" s="150"/>
      <c r="U3" s="150"/>
      <c r="V3" s="150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8"/>
    </row>
    <row r="4" spans="1:37" ht="14.2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7"/>
      <c r="N4" s="17"/>
      <c r="O4" s="17"/>
      <c r="P4" s="17"/>
      <c r="Q4" s="17"/>
      <c r="R4" s="17"/>
      <c r="S4" s="17"/>
      <c r="T4" s="17"/>
      <c r="U4" s="17"/>
      <c r="V4" s="17"/>
      <c r="W4" s="6"/>
      <c r="X4" s="6"/>
      <c r="Y4" s="36" t="s">
        <v>16</v>
      </c>
      <c r="Z4" s="36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8"/>
    </row>
    <row r="5" spans="1:37" ht="15.75">
      <c r="A5" s="7"/>
      <c r="B5" s="6" t="s">
        <v>78</v>
      </c>
      <c r="C5" s="6"/>
      <c r="D5" s="6"/>
      <c r="E5" s="6"/>
      <c r="F5" s="6"/>
      <c r="G5" s="6"/>
      <c r="H5" s="6"/>
      <c r="I5" s="6"/>
      <c r="J5" s="6"/>
      <c r="K5" s="6"/>
      <c r="L5" s="6"/>
      <c r="M5" s="17"/>
      <c r="N5" s="142">
        <v>260</v>
      </c>
      <c r="O5" s="142"/>
      <c r="P5" s="17"/>
      <c r="Q5" s="17"/>
      <c r="R5" s="17"/>
      <c r="S5" s="17"/>
      <c r="T5" s="17"/>
      <c r="U5" s="17"/>
      <c r="V5" s="17"/>
      <c r="W5" s="6"/>
      <c r="X5" s="6"/>
      <c r="Y5" s="37"/>
      <c r="Z5" s="37"/>
      <c r="AA5" s="6"/>
      <c r="AB5" s="6"/>
      <c r="AC5" s="6"/>
      <c r="AD5" s="6"/>
      <c r="AE5" s="6"/>
      <c r="AF5" s="6"/>
      <c r="AG5" s="6"/>
      <c r="AH5" s="6"/>
      <c r="AI5" s="6"/>
      <c r="AJ5" s="6"/>
      <c r="AK5" s="8"/>
    </row>
    <row r="6" spans="1:37" ht="15.75">
      <c r="A6" s="7"/>
      <c r="B6" s="6" t="s">
        <v>76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42">
        <v>14</v>
      </c>
      <c r="O6" s="142"/>
      <c r="P6" s="6"/>
      <c r="Q6" s="6"/>
      <c r="R6" s="6"/>
      <c r="S6" s="6"/>
      <c r="T6" s="6"/>
      <c r="U6" s="6"/>
      <c r="V6" s="6"/>
      <c r="W6" s="6"/>
      <c r="X6" s="6"/>
      <c r="Y6" s="36" t="s">
        <v>17</v>
      </c>
      <c r="Z6" s="36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8"/>
    </row>
    <row r="7" spans="1:37" ht="16.5" thickBot="1">
      <c r="A7" s="7"/>
      <c r="B7" s="6" t="s">
        <v>77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52">
        <v>246</v>
      </c>
      <c r="O7" s="152"/>
      <c r="P7" s="6"/>
      <c r="Q7" s="6"/>
      <c r="R7" s="6"/>
      <c r="S7" s="6"/>
      <c r="T7" s="6"/>
      <c r="U7" s="6"/>
      <c r="V7" s="6"/>
      <c r="W7" s="6"/>
      <c r="X7" s="6"/>
      <c r="Y7" s="37"/>
      <c r="Z7" s="37"/>
      <c r="AA7" s="6"/>
      <c r="AB7" s="6"/>
      <c r="AC7" s="6"/>
      <c r="AD7" s="6"/>
      <c r="AE7" s="6"/>
      <c r="AF7" s="6"/>
      <c r="AG7" s="6"/>
      <c r="AH7" s="6"/>
      <c r="AI7" s="6"/>
      <c r="AJ7" s="6"/>
      <c r="AK7" s="8"/>
    </row>
    <row r="8" spans="1:37" ht="15.75">
      <c r="A8" s="7"/>
      <c r="B8" s="39" t="s">
        <v>44</v>
      </c>
      <c r="C8" s="39"/>
      <c r="D8" s="39"/>
      <c r="E8" s="39"/>
      <c r="F8" s="39"/>
      <c r="G8" s="39"/>
      <c r="H8" s="39"/>
      <c r="I8" s="39"/>
      <c r="J8" s="39"/>
      <c r="K8" s="6"/>
      <c r="L8" s="6"/>
      <c r="M8" s="6"/>
      <c r="N8" s="143">
        <v>239</v>
      </c>
      <c r="O8" s="143"/>
      <c r="P8" s="6"/>
      <c r="Q8" s="40" t="s">
        <v>19</v>
      </c>
      <c r="R8" s="46"/>
      <c r="S8" s="41"/>
      <c r="T8" s="41"/>
      <c r="U8" s="41"/>
      <c r="V8" s="153">
        <f>N8</f>
        <v>239</v>
      </c>
      <c r="W8" s="154"/>
      <c r="X8" s="6"/>
      <c r="Y8" s="36" t="s">
        <v>18</v>
      </c>
      <c r="Z8" s="36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8"/>
    </row>
    <row r="9" spans="1:37" ht="13.5" thickBot="1">
      <c r="A9" s="7"/>
      <c r="B9" s="6" t="s">
        <v>83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44">
        <f>N7-N8</f>
        <v>7</v>
      </c>
      <c r="O9" s="144"/>
      <c r="P9" s="6"/>
      <c r="Q9" s="9" t="s">
        <v>80</v>
      </c>
      <c r="R9" s="10"/>
      <c r="S9" s="10"/>
      <c r="T9" s="10"/>
      <c r="U9" s="10"/>
      <c r="V9" s="155">
        <f>N9-(F19+L19+R19+X19+AD19+AJ19+F30+L30+R30+X30+AD30+AJ30)</f>
        <v>7</v>
      </c>
      <c r="W9" s="15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8"/>
    </row>
    <row r="10" spans="1:37" ht="9" customHeight="1" thickBot="1" thickTop="1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8"/>
    </row>
    <row r="11" spans="1:37" ht="12.75">
      <c r="A11" s="56"/>
      <c r="B11" s="136" t="s">
        <v>0</v>
      </c>
      <c r="C11" s="137"/>
      <c r="D11" s="137"/>
      <c r="E11" s="137"/>
      <c r="F11" s="138"/>
      <c r="G11" s="6"/>
      <c r="H11" s="136" t="s">
        <v>1</v>
      </c>
      <c r="I11" s="137"/>
      <c r="J11" s="137"/>
      <c r="K11" s="137"/>
      <c r="L11" s="138"/>
      <c r="M11" s="6"/>
      <c r="N11" s="136" t="s">
        <v>2</v>
      </c>
      <c r="O11" s="137"/>
      <c r="P11" s="137"/>
      <c r="Q11" s="137"/>
      <c r="R11" s="138"/>
      <c r="S11" s="6"/>
      <c r="T11" s="136" t="s">
        <v>3</v>
      </c>
      <c r="U11" s="137"/>
      <c r="V11" s="137"/>
      <c r="W11" s="137"/>
      <c r="X11" s="138"/>
      <c r="Y11" s="6"/>
      <c r="Z11" s="136" t="s">
        <v>4</v>
      </c>
      <c r="AA11" s="137"/>
      <c r="AB11" s="137"/>
      <c r="AC11" s="137"/>
      <c r="AD11" s="138"/>
      <c r="AE11" s="6"/>
      <c r="AF11" s="136" t="s">
        <v>5</v>
      </c>
      <c r="AG11" s="137"/>
      <c r="AH11" s="137"/>
      <c r="AI11" s="137"/>
      <c r="AJ11" s="138"/>
      <c r="AK11" s="8"/>
    </row>
    <row r="12" spans="1:37" ht="12.75">
      <c r="A12" s="56"/>
      <c r="B12" s="93">
        <v>3</v>
      </c>
      <c r="C12" s="27" t="s">
        <v>21</v>
      </c>
      <c r="D12" s="42">
        <v>5</v>
      </c>
      <c r="E12" s="42">
        <v>6</v>
      </c>
      <c r="F12" s="8">
        <v>7</v>
      </c>
      <c r="G12" s="6"/>
      <c r="H12" s="31"/>
      <c r="I12" s="42">
        <v>1</v>
      </c>
      <c r="J12" s="42">
        <v>2</v>
      </c>
      <c r="K12" s="42">
        <v>3</v>
      </c>
      <c r="L12" s="8">
        <v>4</v>
      </c>
      <c r="M12" s="6"/>
      <c r="N12" s="31"/>
      <c r="O12" s="32"/>
      <c r="P12" s="32"/>
      <c r="Q12" s="32"/>
      <c r="R12" s="8">
        <v>1</v>
      </c>
      <c r="S12" s="6"/>
      <c r="T12" s="43">
        <v>2</v>
      </c>
      <c r="U12" s="42">
        <v>3</v>
      </c>
      <c r="V12" s="42">
        <v>4</v>
      </c>
      <c r="W12" s="42">
        <v>5</v>
      </c>
      <c r="X12" s="8">
        <v>6</v>
      </c>
      <c r="Y12" s="6"/>
      <c r="Z12" s="31"/>
      <c r="AA12" s="32"/>
      <c r="AB12" s="42">
        <v>1</v>
      </c>
      <c r="AC12" s="42">
        <v>2</v>
      </c>
      <c r="AD12" s="8">
        <v>3</v>
      </c>
      <c r="AE12" s="6"/>
      <c r="AF12" s="31"/>
      <c r="AG12" s="32"/>
      <c r="AH12" s="32"/>
      <c r="AI12" s="32"/>
      <c r="AJ12" s="8">
        <v>1</v>
      </c>
      <c r="AK12" s="8"/>
    </row>
    <row r="13" spans="1:37" ht="12.75">
      <c r="A13" s="56"/>
      <c r="B13" s="132">
        <v>10</v>
      </c>
      <c r="C13" s="6">
        <v>11</v>
      </c>
      <c r="D13" s="6">
        <v>12</v>
      </c>
      <c r="E13" s="6">
        <v>13</v>
      </c>
      <c r="F13" s="124">
        <v>14</v>
      </c>
      <c r="G13" s="6"/>
      <c r="H13" s="7">
        <v>7</v>
      </c>
      <c r="I13" s="6">
        <v>8</v>
      </c>
      <c r="J13" s="6">
        <v>9</v>
      </c>
      <c r="K13" s="6">
        <v>10</v>
      </c>
      <c r="L13" s="8">
        <v>11</v>
      </c>
      <c r="M13" s="6"/>
      <c r="N13" s="26" t="s">
        <v>21</v>
      </c>
      <c r="O13" s="6">
        <v>5</v>
      </c>
      <c r="P13" s="6">
        <v>6</v>
      </c>
      <c r="Q13" s="6">
        <v>7</v>
      </c>
      <c r="R13" s="8">
        <v>8</v>
      </c>
      <c r="S13" s="6"/>
      <c r="T13" s="7">
        <v>9</v>
      </c>
      <c r="U13" s="6">
        <v>10</v>
      </c>
      <c r="V13" s="6">
        <v>11</v>
      </c>
      <c r="W13" s="6">
        <v>12</v>
      </c>
      <c r="X13" s="8">
        <v>13</v>
      </c>
      <c r="Y13" s="6"/>
      <c r="Z13" s="7">
        <v>6</v>
      </c>
      <c r="AA13" s="70">
        <v>7</v>
      </c>
      <c r="AB13" s="6">
        <v>8</v>
      </c>
      <c r="AC13" s="129">
        <v>9</v>
      </c>
      <c r="AD13" s="27" t="s">
        <v>21</v>
      </c>
      <c r="AE13" s="6"/>
      <c r="AF13" s="7">
        <v>4</v>
      </c>
      <c r="AG13" s="6">
        <v>5</v>
      </c>
      <c r="AH13" s="6">
        <v>6</v>
      </c>
      <c r="AI13" s="6">
        <v>7</v>
      </c>
      <c r="AJ13" s="8">
        <v>8</v>
      </c>
      <c r="AK13" s="8"/>
    </row>
    <row r="14" spans="1:37" ht="12.75">
      <c r="A14" s="56"/>
      <c r="B14" s="7">
        <v>17</v>
      </c>
      <c r="C14" s="6">
        <v>18</v>
      </c>
      <c r="D14" s="6">
        <v>19</v>
      </c>
      <c r="E14" s="42">
        <v>20</v>
      </c>
      <c r="F14" s="124">
        <v>21</v>
      </c>
      <c r="G14" s="6"/>
      <c r="H14" s="7">
        <v>14</v>
      </c>
      <c r="I14" s="6">
        <v>15</v>
      </c>
      <c r="J14" s="6">
        <v>16</v>
      </c>
      <c r="K14" s="6">
        <v>17</v>
      </c>
      <c r="L14" s="8">
        <v>18</v>
      </c>
      <c r="M14" s="6"/>
      <c r="N14" s="7">
        <v>11</v>
      </c>
      <c r="O14" s="6">
        <v>12</v>
      </c>
      <c r="P14" s="6">
        <v>13</v>
      </c>
      <c r="Q14" s="6">
        <v>14</v>
      </c>
      <c r="R14" s="8">
        <v>15</v>
      </c>
      <c r="S14" s="6"/>
      <c r="T14" s="7">
        <v>16</v>
      </c>
      <c r="U14" s="6">
        <v>17</v>
      </c>
      <c r="V14" s="6">
        <v>18</v>
      </c>
      <c r="W14" s="6">
        <v>19</v>
      </c>
      <c r="X14" s="8">
        <v>20</v>
      </c>
      <c r="Y14" s="6"/>
      <c r="Z14" s="7">
        <v>13</v>
      </c>
      <c r="AA14" s="6">
        <v>14</v>
      </c>
      <c r="AB14" s="6">
        <v>15</v>
      </c>
      <c r="AC14" s="6">
        <v>16</v>
      </c>
      <c r="AD14" s="8">
        <v>17</v>
      </c>
      <c r="AE14" s="6"/>
      <c r="AF14" s="93">
        <v>11</v>
      </c>
      <c r="AG14" s="70">
        <v>12</v>
      </c>
      <c r="AH14" s="57">
        <v>13</v>
      </c>
      <c r="AI14" s="70">
        <v>14</v>
      </c>
      <c r="AJ14" s="119">
        <v>15</v>
      </c>
      <c r="AK14" s="8"/>
    </row>
    <row r="15" spans="1:37" ht="12.75">
      <c r="A15" s="56"/>
      <c r="B15" s="7">
        <v>24</v>
      </c>
      <c r="C15" s="6">
        <v>25</v>
      </c>
      <c r="D15" s="42">
        <v>26</v>
      </c>
      <c r="E15" s="42">
        <v>27</v>
      </c>
      <c r="F15" s="91">
        <v>28</v>
      </c>
      <c r="G15" s="6"/>
      <c r="H15" s="7">
        <v>21</v>
      </c>
      <c r="I15" s="6">
        <v>22</v>
      </c>
      <c r="J15" s="6">
        <v>23</v>
      </c>
      <c r="K15" s="6">
        <v>24</v>
      </c>
      <c r="L15" s="8">
        <v>25</v>
      </c>
      <c r="M15" s="6"/>
      <c r="N15" s="43">
        <v>18</v>
      </c>
      <c r="O15" s="42">
        <v>19</v>
      </c>
      <c r="P15" s="42">
        <v>20</v>
      </c>
      <c r="Q15" s="42">
        <v>21</v>
      </c>
      <c r="R15" s="90">
        <v>22</v>
      </c>
      <c r="S15" s="6"/>
      <c r="T15" s="7">
        <v>23</v>
      </c>
      <c r="U15" s="6">
        <v>24</v>
      </c>
      <c r="V15" s="6">
        <v>25</v>
      </c>
      <c r="W15" s="6">
        <v>26</v>
      </c>
      <c r="X15" s="8">
        <v>27</v>
      </c>
      <c r="Y15" s="6"/>
      <c r="Z15" s="7">
        <v>20</v>
      </c>
      <c r="AA15" s="6">
        <v>21</v>
      </c>
      <c r="AB15" s="6">
        <v>22</v>
      </c>
      <c r="AC15" s="27" t="s">
        <v>21</v>
      </c>
      <c r="AD15" s="97" t="s">
        <v>21</v>
      </c>
      <c r="AE15" s="6"/>
      <c r="AF15" s="93">
        <v>18</v>
      </c>
      <c r="AG15" s="70">
        <v>19</v>
      </c>
      <c r="AH15" s="70">
        <v>20</v>
      </c>
      <c r="AI15" s="6">
        <v>21</v>
      </c>
      <c r="AJ15" s="97" t="s">
        <v>21</v>
      </c>
      <c r="AK15" s="8"/>
    </row>
    <row r="16" spans="1:37" ht="13.5" thickBot="1">
      <c r="A16" s="56"/>
      <c r="B16" s="9">
        <v>31</v>
      </c>
      <c r="C16" s="33"/>
      <c r="D16" s="33"/>
      <c r="E16" s="33"/>
      <c r="F16" s="34"/>
      <c r="G16" s="6"/>
      <c r="H16" s="9">
        <v>28</v>
      </c>
      <c r="I16" s="44">
        <v>29</v>
      </c>
      <c r="J16" s="44">
        <v>30</v>
      </c>
      <c r="K16" s="44">
        <v>31</v>
      </c>
      <c r="L16" s="34"/>
      <c r="M16" s="6"/>
      <c r="N16" s="45">
        <v>25</v>
      </c>
      <c r="O16" s="44">
        <v>26</v>
      </c>
      <c r="P16" s="44">
        <v>27</v>
      </c>
      <c r="Q16" s="44">
        <v>28</v>
      </c>
      <c r="R16" s="47">
        <v>29</v>
      </c>
      <c r="S16" s="6"/>
      <c r="T16" s="9">
        <v>30</v>
      </c>
      <c r="U16" s="44">
        <v>31</v>
      </c>
      <c r="V16" s="33"/>
      <c r="W16" s="33"/>
      <c r="X16" s="34"/>
      <c r="Y16" s="6"/>
      <c r="Z16" s="45">
        <v>27</v>
      </c>
      <c r="AA16" s="44">
        <v>28</v>
      </c>
      <c r="AB16" s="44">
        <v>29</v>
      </c>
      <c r="AC16" s="44">
        <v>30</v>
      </c>
      <c r="AD16" s="34"/>
      <c r="AE16" s="6"/>
      <c r="AF16" s="28" t="s">
        <v>21</v>
      </c>
      <c r="AG16" s="126">
        <v>26</v>
      </c>
      <c r="AH16" s="44">
        <v>27</v>
      </c>
      <c r="AI16" s="130">
        <v>28</v>
      </c>
      <c r="AJ16" s="127" t="s">
        <v>21</v>
      </c>
      <c r="AK16" s="8"/>
    </row>
    <row r="17" spans="1:37" ht="7.5" customHeight="1">
      <c r="A17" s="5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8"/>
    </row>
    <row r="18" spans="1:37" ht="12.75">
      <c r="A18" s="56"/>
      <c r="B18" s="19" t="s">
        <v>20</v>
      </c>
      <c r="C18" s="19"/>
      <c r="D18" s="19"/>
      <c r="E18" s="19"/>
      <c r="F18" s="11">
        <v>20</v>
      </c>
      <c r="G18" s="6"/>
      <c r="H18" s="19"/>
      <c r="I18" s="19"/>
      <c r="J18" s="19"/>
      <c r="K18" s="19"/>
      <c r="L18" s="11">
        <v>23</v>
      </c>
      <c r="M18" s="6"/>
      <c r="N18" s="19" t="s">
        <v>20</v>
      </c>
      <c r="O18" s="19"/>
      <c r="P18" s="19"/>
      <c r="Q18" s="19"/>
      <c r="R18" s="11">
        <v>20</v>
      </c>
      <c r="S18" s="6"/>
      <c r="T18" s="19" t="s">
        <v>20</v>
      </c>
      <c r="U18" s="19"/>
      <c r="V18" s="19"/>
      <c r="W18" s="19"/>
      <c r="X18" s="11">
        <v>22</v>
      </c>
      <c r="Y18" s="6"/>
      <c r="Z18" s="19" t="s">
        <v>20</v>
      </c>
      <c r="AA18" s="19"/>
      <c r="AB18" s="19"/>
      <c r="AC18" s="19"/>
      <c r="AD18" s="11">
        <v>19</v>
      </c>
      <c r="AE18" s="6"/>
      <c r="AF18" s="19" t="s">
        <v>20</v>
      </c>
      <c r="AG18" s="19"/>
      <c r="AH18" s="19"/>
      <c r="AI18" s="19"/>
      <c r="AJ18" s="11">
        <v>18</v>
      </c>
      <c r="AK18" s="8"/>
    </row>
    <row r="19" spans="1:37" ht="12.75">
      <c r="A19" s="56"/>
      <c r="B19" s="71" t="s">
        <v>65</v>
      </c>
      <c r="C19" s="71"/>
      <c r="D19" s="71"/>
      <c r="E19" s="71"/>
      <c r="F19" s="72">
        <v>0</v>
      </c>
      <c r="G19" s="57"/>
      <c r="H19" s="71" t="s">
        <v>65</v>
      </c>
      <c r="I19" s="71"/>
      <c r="J19" s="71"/>
      <c r="K19" s="71"/>
      <c r="L19" s="72">
        <v>0</v>
      </c>
      <c r="M19" s="57"/>
      <c r="N19" s="71" t="s">
        <v>65</v>
      </c>
      <c r="O19" s="71"/>
      <c r="P19" s="71"/>
      <c r="Q19" s="71"/>
      <c r="R19" s="72">
        <v>0</v>
      </c>
      <c r="S19" s="57"/>
      <c r="T19" s="71" t="s">
        <v>65</v>
      </c>
      <c r="U19" s="71"/>
      <c r="V19" s="71"/>
      <c r="W19" s="71"/>
      <c r="X19" s="72">
        <v>0</v>
      </c>
      <c r="Y19" s="57"/>
      <c r="Z19" s="71" t="s">
        <v>65</v>
      </c>
      <c r="AA19" s="71"/>
      <c r="AB19" s="71"/>
      <c r="AC19" s="71"/>
      <c r="AD19" s="72">
        <v>0</v>
      </c>
      <c r="AE19" s="57"/>
      <c r="AF19" s="71" t="s">
        <v>65</v>
      </c>
      <c r="AG19" s="71"/>
      <c r="AH19" s="71"/>
      <c r="AI19" s="71"/>
      <c r="AJ19" s="72">
        <v>0</v>
      </c>
      <c r="AK19" s="8"/>
    </row>
    <row r="20" spans="1:37" ht="10.5" customHeight="1">
      <c r="A20" s="56"/>
      <c r="B20" s="71" t="s">
        <v>84</v>
      </c>
      <c r="C20" s="71"/>
      <c r="D20" s="71"/>
      <c r="E20" s="71"/>
      <c r="F20" s="73">
        <f>IF(F19&gt;0,F18-F19,0)</f>
        <v>0</v>
      </c>
      <c r="G20" s="70"/>
      <c r="H20" s="71" t="s">
        <v>84</v>
      </c>
      <c r="I20" s="71"/>
      <c r="J20" s="71"/>
      <c r="K20" s="71"/>
      <c r="L20" s="73">
        <f>IF(L19&gt;0,L18-L19,0)</f>
        <v>0</v>
      </c>
      <c r="M20" s="70"/>
      <c r="N20" s="71" t="s">
        <v>84</v>
      </c>
      <c r="O20" s="71"/>
      <c r="P20" s="71"/>
      <c r="Q20" s="71"/>
      <c r="R20" s="73">
        <f>IF(R19&gt;0,R18-R19,0)</f>
        <v>0</v>
      </c>
      <c r="S20" s="70"/>
      <c r="T20" s="71" t="s">
        <v>84</v>
      </c>
      <c r="U20" s="71"/>
      <c r="V20" s="71"/>
      <c r="W20" s="71"/>
      <c r="X20" s="73">
        <f>IF(X19&gt;0,X18-X19,0)</f>
        <v>0</v>
      </c>
      <c r="Y20" s="70"/>
      <c r="Z20" s="71" t="s">
        <v>84</v>
      </c>
      <c r="AA20" s="71"/>
      <c r="AB20" s="71"/>
      <c r="AC20" s="71"/>
      <c r="AD20" s="73">
        <f>IF(AD19&gt;0,AD18-AD19,0)</f>
        <v>0</v>
      </c>
      <c r="AE20" s="70"/>
      <c r="AF20" s="71" t="s">
        <v>84</v>
      </c>
      <c r="AG20" s="71"/>
      <c r="AH20" s="71"/>
      <c r="AI20" s="71"/>
      <c r="AJ20" s="73">
        <f>IF(AJ19&gt;0,AJ18-AJ19,0)</f>
        <v>0</v>
      </c>
      <c r="AK20" s="8"/>
    </row>
    <row r="21" spans="1:37" ht="13.5" thickBot="1">
      <c r="A21" s="5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8"/>
    </row>
    <row r="22" spans="1:37" ht="12.75">
      <c r="A22" s="56"/>
      <c r="B22" s="136" t="s">
        <v>6</v>
      </c>
      <c r="C22" s="137"/>
      <c r="D22" s="137"/>
      <c r="E22" s="137"/>
      <c r="F22" s="138"/>
      <c r="G22" s="6"/>
      <c r="H22" s="136" t="s">
        <v>7</v>
      </c>
      <c r="I22" s="137"/>
      <c r="J22" s="137"/>
      <c r="K22" s="137"/>
      <c r="L22" s="138"/>
      <c r="M22" s="6"/>
      <c r="N22" s="136" t="s">
        <v>8</v>
      </c>
      <c r="O22" s="137"/>
      <c r="P22" s="137"/>
      <c r="Q22" s="137"/>
      <c r="R22" s="138"/>
      <c r="S22" s="6"/>
      <c r="T22" s="136" t="s">
        <v>9</v>
      </c>
      <c r="U22" s="137"/>
      <c r="V22" s="137"/>
      <c r="W22" s="137"/>
      <c r="X22" s="138"/>
      <c r="Y22" s="6"/>
      <c r="Z22" s="136" t="s">
        <v>10</v>
      </c>
      <c r="AA22" s="137"/>
      <c r="AB22" s="137"/>
      <c r="AC22" s="137"/>
      <c r="AD22" s="138"/>
      <c r="AE22" s="6"/>
      <c r="AF22" s="136" t="s">
        <v>11</v>
      </c>
      <c r="AG22" s="137"/>
      <c r="AH22" s="137"/>
      <c r="AI22" s="137"/>
      <c r="AJ22" s="138"/>
      <c r="AK22" s="8"/>
    </row>
    <row r="23" spans="1:37" ht="12.75">
      <c r="A23" s="56"/>
      <c r="B23" s="26" t="s">
        <v>21</v>
      </c>
      <c r="C23" s="6">
        <v>2</v>
      </c>
      <c r="D23" s="6">
        <v>3</v>
      </c>
      <c r="E23" s="6">
        <v>4</v>
      </c>
      <c r="F23" s="8">
        <v>5</v>
      </c>
      <c r="G23" s="6"/>
      <c r="H23" s="31"/>
      <c r="I23" s="32"/>
      <c r="J23" s="32"/>
      <c r="K23" s="42">
        <v>1</v>
      </c>
      <c r="L23" s="90">
        <v>2</v>
      </c>
      <c r="M23" s="6"/>
      <c r="N23" s="31"/>
      <c r="O23" s="32"/>
      <c r="P23" s="32"/>
      <c r="Q23" s="32"/>
      <c r="R23" s="8">
        <v>1</v>
      </c>
      <c r="S23" s="6"/>
      <c r="T23" s="43">
        <v>1</v>
      </c>
      <c r="U23" s="42">
        <v>2</v>
      </c>
      <c r="V23" s="42">
        <v>3</v>
      </c>
      <c r="W23" s="42">
        <v>4</v>
      </c>
      <c r="X23" s="90">
        <v>5</v>
      </c>
      <c r="Y23" s="6"/>
      <c r="Z23" s="43"/>
      <c r="AA23" s="42"/>
      <c r="AB23" s="42">
        <v>1</v>
      </c>
      <c r="AC23" s="42">
        <v>2</v>
      </c>
      <c r="AD23" s="8">
        <v>3</v>
      </c>
      <c r="AE23" s="6"/>
      <c r="AF23" s="31"/>
      <c r="AG23" s="32"/>
      <c r="AH23" s="32"/>
      <c r="AI23" s="32"/>
      <c r="AJ23" s="32"/>
      <c r="AK23" s="8"/>
    </row>
    <row r="24" spans="1:37" ht="12.75">
      <c r="A24" s="56"/>
      <c r="B24" s="7">
        <v>8</v>
      </c>
      <c r="C24" s="6">
        <v>9</v>
      </c>
      <c r="D24" s="6">
        <v>10</v>
      </c>
      <c r="E24" s="6">
        <v>11</v>
      </c>
      <c r="F24" s="8">
        <v>12</v>
      </c>
      <c r="G24" s="6"/>
      <c r="H24" s="43">
        <v>5</v>
      </c>
      <c r="I24" s="42">
        <v>6</v>
      </c>
      <c r="J24" s="42">
        <v>7</v>
      </c>
      <c r="K24" s="42">
        <v>8</v>
      </c>
      <c r="L24" s="90">
        <v>9</v>
      </c>
      <c r="M24" s="6"/>
      <c r="N24" s="7">
        <v>4</v>
      </c>
      <c r="O24" s="6">
        <v>5</v>
      </c>
      <c r="P24" s="6">
        <v>6</v>
      </c>
      <c r="Q24" s="6">
        <v>7</v>
      </c>
      <c r="R24" s="8">
        <v>8</v>
      </c>
      <c r="S24" s="6"/>
      <c r="T24" s="7">
        <v>8</v>
      </c>
      <c r="U24" s="6">
        <v>9</v>
      </c>
      <c r="V24" s="6">
        <v>10</v>
      </c>
      <c r="W24" s="6">
        <v>11</v>
      </c>
      <c r="X24" s="8">
        <v>12</v>
      </c>
      <c r="Y24" s="6"/>
      <c r="Z24" s="7">
        <v>6</v>
      </c>
      <c r="AA24" s="6">
        <v>7</v>
      </c>
      <c r="AB24" s="6">
        <v>8</v>
      </c>
      <c r="AC24" s="6">
        <v>9</v>
      </c>
      <c r="AD24" s="8">
        <v>10</v>
      </c>
      <c r="AE24" s="6"/>
      <c r="AF24" s="7">
        <v>3</v>
      </c>
      <c r="AG24" s="6">
        <v>4</v>
      </c>
      <c r="AH24" s="6">
        <v>5</v>
      </c>
      <c r="AI24" s="6">
        <v>6</v>
      </c>
      <c r="AJ24" s="8">
        <v>7</v>
      </c>
      <c r="AK24" s="8"/>
    </row>
    <row r="25" spans="1:37" ht="12.75">
      <c r="A25" s="56"/>
      <c r="B25" s="128" t="s">
        <v>21</v>
      </c>
      <c r="C25" s="6">
        <v>16</v>
      </c>
      <c r="D25" s="6">
        <v>17</v>
      </c>
      <c r="E25" s="6">
        <v>18</v>
      </c>
      <c r="F25" s="8">
        <v>19</v>
      </c>
      <c r="G25" s="6"/>
      <c r="H25" s="26" t="s">
        <v>21</v>
      </c>
      <c r="I25" s="42">
        <v>13</v>
      </c>
      <c r="J25" s="6">
        <v>14</v>
      </c>
      <c r="K25" s="6">
        <v>15</v>
      </c>
      <c r="L25" s="91">
        <v>16</v>
      </c>
      <c r="M25" s="6"/>
      <c r="N25" s="7">
        <v>11</v>
      </c>
      <c r="O25" s="6">
        <v>12</v>
      </c>
      <c r="P25" s="6">
        <v>13</v>
      </c>
      <c r="Q25" s="6">
        <v>14</v>
      </c>
      <c r="R25" s="8">
        <v>15</v>
      </c>
      <c r="S25" s="6"/>
      <c r="T25" s="7">
        <v>15</v>
      </c>
      <c r="U25" s="6">
        <v>16</v>
      </c>
      <c r="V25" s="6">
        <v>17</v>
      </c>
      <c r="W25" s="6">
        <v>18</v>
      </c>
      <c r="X25" s="8">
        <v>19</v>
      </c>
      <c r="Y25" s="6"/>
      <c r="Z25" s="7">
        <v>13</v>
      </c>
      <c r="AA25" s="6">
        <v>14</v>
      </c>
      <c r="AB25" s="6">
        <v>15</v>
      </c>
      <c r="AC25" s="6">
        <v>16</v>
      </c>
      <c r="AD25" s="8">
        <v>17</v>
      </c>
      <c r="AE25" s="6"/>
      <c r="AF25" s="7">
        <v>10</v>
      </c>
      <c r="AG25" s="6">
        <v>11</v>
      </c>
      <c r="AH25" s="6">
        <v>12</v>
      </c>
      <c r="AI25" s="6">
        <v>13</v>
      </c>
      <c r="AJ25" s="118">
        <v>14</v>
      </c>
      <c r="AK25" s="8"/>
    </row>
    <row r="26" spans="1:37" ht="12.75">
      <c r="A26" s="56"/>
      <c r="B26" s="7">
        <v>22</v>
      </c>
      <c r="C26" s="6">
        <v>23</v>
      </c>
      <c r="D26" s="6">
        <v>24</v>
      </c>
      <c r="E26" s="6">
        <v>25</v>
      </c>
      <c r="F26" s="8">
        <v>26</v>
      </c>
      <c r="G26" s="6"/>
      <c r="H26" s="26" t="s">
        <v>21</v>
      </c>
      <c r="I26" s="42">
        <v>20</v>
      </c>
      <c r="J26" s="6">
        <v>21</v>
      </c>
      <c r="K26" s="6">
        <v>22</v>
      </c>
      <c r="L26" s="8">
        <v>23</v>
      </c>
      <c r="M26" s="6"/>
      <c r="N26" s="7">
        <v>18</v>
      </c>
      <c r="O26" s="6">
        <v>19</v>
      </c>
      <c r="P26" s="6">
        <v>20</v>
      </c>
      <c r="Q26" s="6">
        <v>21</v>
      </c>
      <c r="R26" s="8">
        <v>22</v>
      </c>
      <c r="S26" s="6"/>
      <c r="T26" s="7">
        <v>22</v>
      </c>
      <c r="U26" s="42">
        <v>23</v>
      </c>
      <c r="V26" s="42">
        <v>24</v>
      </c>
      <c r="W26" s="42">
        <v>25</v>
      </c>
      <c r="X26" s="90">
        <v>26</v>
      </c>
      <c r="Y26" s="6"/>
      <c r="Z26" s="7">
        <v>20</v>
      </c>
      <c r="AA26" s="6">
        <v>21</v>
      </c>
      <c r="AB26" s="6">
        <v>22</v>
      </c>
      <c r="AC26" s="6">
        <v>23</v>
      </c>
      <c r="AD26" s="8">
        <v>24</v>
      </c>
      <c r="AE26" s="6"/>
      <c r="AF26" s="128" t="s">
        <v>21</v>
      </c>
      <c r="AG26" s="6">
        <v>18</v>
      </c>
      <c r="AH26" s="6">
        <v>19</v>
      </c>
      <c r="AI26" s="6">
        <v>20</v>
      </c>
      <c r="AJ26" s="118">
        <v>21</v>
      </c>
      <c r="AK26" s="8"/>
    </row>
    <row r="27" spans="1:37" ht="16.5" customHeight="1" thickBot="1">
      <c r="A27" s="56"/>
      <c r="B27" s="9">
        <v>29</v>
      </c>
      <c r="C27" s="44">
        <v>30</v>
      </c>
      <c r="D27" s="44">
        <v>31</v>
      </c>
      <c r="E27" s="33"/>
      <c r="F27" s="34"/>
      <c r="G27" s="6"/>
      <c r="H27" s="120">
        <v>26</v>
      </c>
      <c r="I27" s="44">
        <v>27</v>
      </c>
      <c r="J27" s="44">
        <v>28</v>
      </c>
      <c r="K27" s="44">
        <v>29</v>
      </c>
      <c r="L27" s="34"/>
      <c r="M27" s="6"/>
      <c r="N27" s="9">
        <v>25</v>
      </c>
      <c r="O27" s="44">
        <v>26</v>
      </c>
      <c r="P27" s="44">
        <v>27</v>
      </c>
      <c r="Q27" s="44">
        <v>28</v>
      </c>
      <c r="R27" s="47">
        <v>29</v>
      </c>
      <c r="S27" s="6"/>
      <c r="T27" s="9">
        <v>29</v>
      </c>
      <c r="U27" s="44">
        <v>30</v>
      </c>
      <c r="V27" s="33"/>
      <c r="W27" s="33"/>
      <c r="X27" s="34"/>
      <c r="Y27" s="6"/>
      <c r="Z27" s="28" t="s">
        <v>21</v>
      </c>
      <c r="AA27" s="44">
        <v>28</v>
      </c>
      <c r="AB27" s="44">
        <v>29</v>
      </c>
      <c r="AC27" s="44">
        <v>30</v>
      </c>
      <c r="AD27" s="47">
        <v>31</v>
      </c>
      <c r="AE27" s="6"/>
      <c r="AF27" s="45">
        <v>24</v>
      </c>
      <c r="AG27" s="44">
        <v>25</v>
      </c>
      <c r="AH27" s="44">
        <v>26</v>
      </c>
      <c r="AI27" s="44">
        <v>27</v>
      </c>
      <c r="AJ27" s="47">
        <v>28</v>
      </c>
      <c r="AK27" s="8"/>
    </row>
    <row r="28" spans="1:37" ht="12.75">
      <c r="A28" s="5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8"/>
    </row>
    <row r="29" spans="1:37" ht="12.75">
      <c r="A29" s="56"/>
      <c r="B29" s="19" t="s">
        <v>20</v>
      </c>
      <c r="C29" s="19"/>
      <c r="D29" s="19"/>
      <c r="E29" s="19"/>
      <c r="F29" s="11">
        <v>21</v>
      </c>
      <c r="G29" s="6"/>
      <c r="H29" s="19" t="s">
        <v>20</v>
      </c>
      <c r="I29" s="19"/>
      <c r="J29" s="19"/>
      <c r="K29" s="19"/>
      <c r="L29" s="11">
        <v>19</v>
      </c>
      <c r="M29" s="6"/>
      <c r="N29" s="19" t="s">
        <v>20</v>
      </c>
      <c r="O29" s="19"/>
      <c r="P29" s="19"/>
      <c r="Q29" s="19"/>
      <c r="R29" s="11">
        <v>21</v>
      </c>
      <c r="S29" s="6"/>
      <c r="T29" s="19" t="s">
        <v>20</v>
      </c>
      <c r="U29" s="19"/>
      <c r="V29" s="19"/>
      <c r="W29" s="19"/>
      <c r="X29" s="11">
        <v>22</v>
      </c>
      <c r="Y29" s="6"/>
      <c r="Z29" s="19" t="s">
        <v>20</v>
      </c>
      <c r="AA29" s="19"/>
      <c r="AB29" s="19"/>
      <c r="AC29" s="19"/>
      <c r="AD29" s="11">
        <v>22</v>
      </c>
      <c r="AE29" s="6"/>
      <c r="AF29" s="19" t="s">
        <v>20</v>
      </c>
      <c r="AG29" s="19"/>
      <c r="AH29" s="19"/>
      <c r="AI29" s="19"/>
      <c r="AJ29" s="11">
        <v>19</v>
      </c>
      <c r="AK29" s="8"/>
    </row>
    <row r="30" spans="1:37" ht="12.75">
      <c r="A30" s="56"/>
      <c r="B30" s="71" t="s">
        <v>65</v>
      </c>
      <c r="C30" s="71"/>
      <c r="D30" s="71"/>
      <c r="E30" s="71"/>
      <c r="F30" s="72">
        <v>0</v>
      </c>
      <c r="G30" s="57"/>
      <c r="H30" s="71" t="s">
        <v>65</v>
      </c>
      <c r="I30" s="71"/>
      <c r="J30" s="71"/>
      <c r="K30" s="71"/>
      <c r="L30" s="72">
        <v>0</v>
      </c>
      <c r="M30" s="57"/>
      <c r="N30" s="71" t="s">
        <v>65</v>
      </c>
      <c r="O30" s="71"/>
      <c r="P30" s="71"/>
      <c r="Q30" s="71"/>
      <c r="R30" s="72">
        <v>0</v>
      </c>
      <c r="S30" s="57"/>
      <c r="T30" s="71" t="s">
        <v>65</v>
      </c>
      <c r="U30" s="71"/>
      <c r="V30" s="71"/>
      <c r="W30" s="71"/>
      <c r="X30" s="72">
        <v>0</v>
      </c>
      <c r="Y30" s="57"/>
      <c r="Z30" s="71" t="s">
        <v>65</v>
      </c>
      <c r="AA30" s="71"/>
      <c r="AB30" s="71"/>
      <c r="AC30" s="71"/>
      <c r="AD30" s="72">
        <v>0</v>
      </c>
      <c r="AE30" s="57"/>
      <c r="AF30" s="71" t="s">
        <v>65</v>
      </c>
      <c r="AG30" s="71"/>
      <c r="AH30" s="71"/>
      <c r="AI30" s="71"/>
      <c r="AJ30" s="72">
        <v>0</v>
      </c>
      <c r="AK30" s="8"/>
    </row>
    <row r="31" spans="1:37" ht="12.75">
      <c r="A31" s="56"/>
      <c r="B31" s="71" t="s">
        <v>84</v>
      </c>
      <c r="C31" s="71"/>
      <c r="D31" s="71"/>
      <c r="E31" s="71"/>
      <c r="F31" s="73">
        <f>IF(F30&gt;0,F29-F30,0)</f>
        <v>0</v>
      </c>
      <c r="G31" s="70"/>
      <c r="H31" s="71" t="s">
        <v>84</v>
      </c>
      <c r="I31" s="71"/>
      <c r="J31" s="71"/>
      <c r="K31" s="71"/>
      <c r="L31" s="73">
        <f>IF(L30&gt;0,L29-L30,0)</f>
        <v>0</v>
      </c>
      <c r="M31" s="70"/>
      <c r="N31" s="71" t="s">
        <v>84</v>
      </c>
      <c r="O31" s="71"/>
      <c r="P31" s="71"/>
      <c r="Q31" s="71"/>
      <c r="R31" s="73">
        <f>IF(R30&gt;0,R29-R30,0)</f>
        <v>0</v>
      </c>
      <c r="S31" s="70"/>
      <c r="T31" s="71" t="s">
        <v>84</v>
      </c>
      <c r="U31" s="71"/>
      <c r="V31" s="71"/>
      <c r="W31" s="71"/>
      <c r="X31" s="73">
        <f>IF(X30&gt;0,X29-X30,0)</f>
        <v>0</v>
      </c>
      <c r="Y31" s="70"/>
      <c r="Z31" s="71" t="s">
        <v>84</v>
      </c>
      <c r="AA31" s="71"/>
      <c r="AB31" s="71"/>
      <c r="AC31" s="71"/>
      <c r="AD31" s="73">
        <f>IF(AD30&gt;0,AD29-AD30,0)</f>
        <v>0</v>
      </c>
      <c r="AE31" s="70"/>
      <c r="AF31" s="71" t="s">
        <v>84</v>
      </c>
      <c r="AG31" s="71"/>
      <c r="AH31" s="71"/>
      <c r="AI31" s="71"/>
      <c r="AJ31" s="73">
        <f>IF(AJ30&gt;0,AJ29-AJ30,0)</f>
        <v>0</v>
      </c>
      <c r="AK31" s="8"/>
    </row>
    <row r="32" spans="1:37" ht="12.75">
      <c r="A32" s="99"/>
      <c r="B32" s="100"/>
      <c r="C32" s="100"/>
      <c r="D32" s="100"/>
      <c r="E32" s="100"/>
      <c r="F32" s="101"/>
      <c r="G32" s="70"/>
      <c r="H32" s="100"/>
      <c r="I32" s="100"/>
      <c r="J32" s="100"/>
      <c r="K32" s="100"/>
      <c r="L32" s="101"/>
      <c r="M32" s="70"/>
      <c r="N32" s="100"/>
      <c r="O32" s="100"/>
      <c r="P32" s="100"/>
      <c r="Q32" s="100"/>
      <c r="R32" s="101"/>
      <c r="S32" s="70"/>
      <c r="T32" s="100"/>
      <c r="U32" s="100"/>
      <c r="V32" s="100"/>
      <c r="W32" s="100"/>
      <c r="X32" s="101"/>
      <c r="Y32" s="70"/>
      <c r="Z32" s="100"/>
      <c r="AA32" s="100"/>
      <c r="AB32" s="100"/>
      <c r="AC32" s="100"/>
      <c r="AD32" s="101"/>
      <c r="AE32" s="70"/>
      <c r="AF32" s="100"/>
      <c r="AG32" s="100"/>
      <c r="AH32" s="100"/>
      <c r="AI32" s="100"/>
      <c r="AJ32" s="101"/>
      <c r="AK32" s="8"/>
    </row>
    <row r="33" spans="1:37" ht="12.75">
      <c r="A33" s="7"/>
      <c r="B33" s="6"/>
      <c r="C33" s="6"/>
      <c r="D33" s="6"/>
      <c r="E33" s="6"/>
      <c r="F33" s="140" t="s">
        <v>24</v>
      </c>
      <c r="G33" s="140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40" t="s">
        <v>24</v>
      </c>
      <c r="Y33" s="140"/>
      <c r="Z33" s="5"/>
      <c r="AA33" s="5"/>
      <c r="AB33" s="5"/>
      <c r="AC33" s="5"/>
      <c r="AD33" s="6"/>
      <c r="AE33" s="6"/>
      <c r="AF33" s="6"/>
      <c r="AG33" s="6"/>
      <c r="AH33" s="6"/>
      <c r="AI33" s="6"/>
      <c r="AJ33" s="6"/>
      <c r="AK33" s="8"/>
    </row>
    <row r="34" spans="1:37" ht="6.75" customHeight="1">
      <c r="A34" s="10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07"/>
    </row>
    <row r="35" spans="1:37" ht="7.5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8"/>
    </row>
    <row r="36" spans="1:37" ht="12.75">
      <c r="A36" s="7"/>
      <c r="B36" s="108" t="s">
        <v>25</v>
      </c>
      <c r="C36" s="108"/>
      <c r="D36" s="108"/>
      <c r="E36" s="108"/>
      <c r="F36" s="108"/>
      <c r="G36" s="108"/>
      <c r="H36" s="108"/>
      <c r="I36" s="108"/>
      <c r="J36" s="6"/>
      <c r="K36" s="6"/>
      <c r="L36" s="6"/>
      <c r="M36" s="6"/>
      <c r="N36" s="6"/>
      <c r="O36" s="6"/>
      <c r="P36" s="6"/>
      <c r="Q36" s="109" t="s">
        <v>28</v>
      </c>
      <c r="R36" s="6"/>
      <c r="S36" s="18" t="s">
        <v>29</v>
      </c>
      <c r="T36" s="18" t="s">
        <v>32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8"/>
    </row>
    <row r="37" spans="1:37" ht="12.75">
      <c r="A37" s="7"/>
      <c r="B37" s="6" t="s">
        <v>26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8" t="s">
        <v>30</v>
      </c>
      <c r="T37" s="18" t="s">
        <v>81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8"/>
    </row>
    <row r="38" spans="1:37" ht="12.75">
      <c r="A38" s="7"/>
      <c r="B38" s="6" t="s">
        <v>79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10" t="s">
        <v>31</v>
      </c>
      <c r="T38" s="110" t="s">
        <v>33</v>
      </c>
      <c r="U38" s="39"/>
      <c r="V38" s="39"/>
      <c r="W38" s="39"/>
      <c r="X38" s="39"/>
      <c r="Y38" s="39"/>
      <c r="Z38" s="39"/>
      <c r="AA38" s="39"/>
      <c r="AB38" s="39"/>
      <c r="AC38" s="42"/>
      <c r="AD38" s="42"/>
      <c r="AE38" s="6"/>
      <c r="AF38" s="6"/>
      <c r="AG38" s="6"/>
      <c r="AH38" s="6"/>
      <c r="AI38" s="6"/>
      <c r="AJ38" s="6"/>
      <c r="AK38" s="8"/>
    </row>
    <row r="39" spans="1:37" ht="12.75">
      <c r="A39" s="7"/>
      <c r="B39" s="39" t="s">
        <v>27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6"/>
      <c r="S39" s="111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8"/>
    </row>
    <row r="40" spans="1:37" ht="12.75">
      <c r="A40" s="7"/>
      <c r="B40" s="42"/>
      <c r="C40" s="42"/>
      <c r="D40" s="42"/>
      <c r="E40" s="42"/>
      <c r="F40" s="42"/>
      <c r="G40" s="42"/>
      <c r="H40" s="42"/>
      <c r="I40" s="42"/>
      <c r="J40" s="42"/>
      <c r="K40" s="6"/>
      <c r="L40" s="6"/>
      <c r="M40" s="6"/>
      <c r="N40" s="6"/>
      <c r="O40" s="6"/>
      <c r="P40" s="112" t="s">
        <v>52</v>
      </c>
      <c r="Q40" s="109"/>
      <c r="R40" s="109"/>
      <c r="S40" s="109"/>
      <c r="T40" s="109"/>
      <c r="U40" s="109"/>
      <c r="V40" s="42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8"/>
    </row>
    <row r="41" spans="1:37" ht="12.75">
      <c r="A41" s="7"/>
      <c r="B41" s="42"/>
      <c r="C41" s="42"/>
      <c r="D41" s="42"/>
      <c r="E41" s="42"/>
      <c r="F41" s="42"/>
      <c r="G41" s="42"/>
      <c r="H41" s="42"/>
      <c r="I41" s="42"/>
      <c r="J41" s="42"/>
      <c r="K41" s="6"/>
      <c r="L41" s="6"/>
      <c r="M41" s="6"/>
      <c r="N41" s="6"/>
      <c r="O41" s="6"/>
      <c r="P41" s="113" t="s">
        <v>58</v>
      </c>
      <c r="Q41" s="113"/>
      <c r="R41" s="42"/>
      <c r="S41" s="114" t="s">
        <v>53</v>
      </c>
      <c r="T41" s="114"/>
      <c r="U41" s="42"/>
      <c r="V41" s="114" t="s">
        <v>60</v>
      </c>
      <c r="W41" s="114"/>
      <c r="X41" s="42"/>
      <c r="Y41" s="115" t="s">
        <v>54</v>
      </c>
      <c r="Z41" s="115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8"/>
    </row>
    <row r="42" spans="1:37" ht="12.75">
      <c r="A42" s="7"/>
      <c r="B42" s="24" t="s">
        <v>21</v>
      </c>
      <c r="C42" s="6" t="s">
        <v>35</v>
      </c>
      <c r="D42" s="6" t="s">
        <v>50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13" t="s">
        <v>57</v>
      </c>
      <c r="Q42" s="113"/>
      <c r="R42" s="6"/>
      <c r="S42" s="114" t="s">
        <v>59</v>
      </c>
      <c r="T42" s="6"/>
      <c r="U42" s="6"/>
      <c r="V42" s="114" t="s">
        <v>61</v>
      </c>
      <c r="W42" s="6"/>
      <c r="X42" s="6"/>
      <c r="Y42" s="115" t="s">
        <v>62</v>
      </c>
      <c r="Z42" s="115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8"/>
    </row>
    <row r="43" spans="1:37" ht="12.75">
      <c r="A43" s="7"/>
      <c r="B43" s="25" t="s">
        <v>40</v>
      </c>
      <c r="C43" s="6" t="s">
        <v>35</v>
      </c>
      <c r="D43" s="6" t="s">
        <v>37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>
        <v>261</v>
      </c>
      <c r="Q43" s="6"/>
      <c r="R43" s="6"/>
      <c r="S43" s="6">
        <v>261</v>
      </c>
      <c r="T43" s="6"/>
      <c r="U43" s="6"/>
      <c r="V43" s="6">
        <v>261</v>
      </c>
      <c r="W43" s="6"/>
      <c r="X43" s="6"/>
      <c r="Y43" s="6">
        <v>261</v>
      </c>
      <c r="Z43" s="6"/>
      <c r="AA43" s="6" t="s">
        <v>51</v>
      </c>
      <c r="AB43" s="6"/>
      <c r="AC43" s="6"/>
      <c r="AD43" s="6"/>
      <c r="AE43" s="6"/>
      <c r="AF43" s="6"/>
      <c r="AG43" s="6"/>
      <c r="AH43" s="6"/>
      <c r="AI43" s="6"/>
      <c r="AJ43" s="6"/>
      <c r="AK43" s="8"/>
    </row>
    <row r="44" spans="1:37" ht="12.75">
      <c r="A44" s="7"/>
      <c r="B44" s="25" t="s">
        <v>41</v>
      </c>
      <c r="C44" s="6" t="s">
        <v>35</v>
      </c>
      <c r="D44" s="6" t="s">
        <v>38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>
        <v>13</v>
      </c>
      <c r="Q44" s="6"/>
      <c r="R44" s="6"/>
      <c r="S44" s="6">
        <v>13</v>
      </c>
      <c r="T44" s="6"/>
      <c r="U44" s="6"/>
      <c r="V44" s="6">
        <v>13</v>
      </c>
      <c r="W44" s="6"/>
      <c r="X44" s="6"/>
      <c r="Y44" s="6">
        <v>13</v>
      </c>
      <c r="Z44" s="6"/>
      <c r="AA44" s="6" t="s">
        <v>14</v>
      </c>
      <c r="AB44" s="6"/>
      <c r="AC44" s="6"/>
      <c r="AD44" s="6"/>
      <c r="AE44" s="6"/>
      <c r="AF44" s="6"/>
      <c r="AG44" s="6"/>
      <c r="AH44" s="6"/>
      <c r="AI44" s="6"/>
      <c r="AJ44" s="6"/>
      <c r="AK44" s="8"/>
    </row>
    <row r="45" spans="1:37" ht="12.75">
      <c r="A45" s="7"/>
      <c r="B45" s="25" t="s">
        <v>46</v>
      </c>
      <c r="C45" s="6" t="s">
        <v>35</v>
      </c>
      <c r="D45" s="6" t="s">
        <v>47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v>180</v>
      </c>
      <c r="Q45" s="6"/>
      <c r="R45" s="6"/>
      <c r="S45" s="6">
        <v>223</v>
      </c>
      <c r="T45" s="6"/>
      <c r="U45" s="6"/>
      <c r="V45" s="6">
        <v>209</v>
      </c>
      <c r="W45" s="6"/>
      <c r="X45" s="6"/>
      <c r="Y45" s="6">
        <v>239</v>
      </c>
      <c r="Z45" s="6"/>
      <c r="AA45" s="42" t="s">
        <v>55</v>
      </c>
      <c r="AB45" s="6"/>
      <c r="AC45" s="6"/>
      <c r="AD45" s="6"/>
      <c r="AE45" s="6"/>
      <c r="AF45" s="6"/>
      <c r="AG45" s="6"/>
      <c r="AH45" s="6"/>
      <c r="AI45" s="6"/>
      <c r="AJ45" s="6"/>
      <c r="AK45" s="8"/>
    </row>
    <row r="46" spans="1:37" ht="13.5" thickBo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6" t="s">
        <v>34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7"/>
    </row>
  </sheetData>
  <sheetProtection/>
  <protectedRanges>
    <protectedRange sqref="N8:O8" name="Range15"/>
    <protectedRange sqref="AA4:AJ4" name="Range16"/>
    <protectedRange sqref="AA6" name="Range17"/>
    <protectedRange sqref="AA8" name="Range18"/>
    <protectedRange sqref="AJ30 AJ19" name="Range17_2"/>
    <protectedRange sqref="AD30 AD19" name="Range16_2"/>
    <protectedRange sqref="X30 X19" name="Range15_1_2_1"/>
    <protectedRange sqref="R30 R19" name="Range14_1_1"/>
    <protectedRange sqref="L30 L19" name="Range13_2_1"/>
    <protectedRange sqref="F30 F19" name="Range12_2_1"/>
  </protectedRanges>
  <mergeCells count="27">
    <mergeCell ref="F33:G33"/>
    <mergeCell ref="X33:Y33"/>
    <mergeCell ref="Z11:AD11"/>
    <mergeCell ref="AF11:AJ11"/>
    <mergeCell ref="V8:W8"/>
    <mergeCell ref="N9:O9"/>
    <mergeCell ref="V9:W9"/>
    <mergeCell ref="B11:F11"/>
    <mergeCell ref="H11:L11"/>
    <mergeCell ref="N11:R11"/>
    <mergeCell ref="AA6:AJ6"/>
    <mergeCell ref="AA8:AJ8"/>
    <mergeCell ref="AF1:AJ1"/>
    <mergeCell ref="M2:V2"/>
    <mergeCell ref="M3:V3"/>
    <mergeCell ref="N5:O5"/>
    <mergeCell ref="AA4:AJ4"/>
    <mergeCell ref="N6:O6"/>
    <mergeCell ref="N7:O7"/>
    <mergeCell ref="AF22:AJ22"/>
    <mergeCell ref="N8:O8"/>
    <mergeCell ref="B22:F22"/>
    <mergeCell ref="H22:L22"/>
    <mergeCell ref="N22:R22"/>
    <mergeCell ref="T22:X22"/>
    <mergeCell ref="Z22:AD22"/>
    <mergeCell ref="T11:X11"/>
  </mergeCells>
  <printOptions/>
  <pageMargins left="0.38" right="0.25" top="0.25" bottom="0.17" header="0.9" footer="0.3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AK49"/>
  <sheetViews>
    <sheetView tabSelected="1" zoomScale="136" zoomScaleNormal="136" zoomScalePageLayoutView="0" workbookViewId="0" topLeftCell="A1">
      <selection activeCell="J7" sqref="J7"/>
    </sheetView>
  </sheetViews>
  <sheetFormatPr defaultColWidth="11.57421875" defaultRowHeight="12.75"/>
  <cols>
    <col min="1" max="1" width="1.7109375" style="55" customWidth="1"/>
    <col min="2" max="25" width="3.7109375" style="55" customWidth="1"/>
    <col min="26" max="26" width="4.421875" style="55" customWidth="1"/>
    <col min="27" max="36" width="3.7109375" style="55" customWidth="1"/>
    <col min="37" max="37" width="2.28125" style="55" customWidth="1"/>
    <col min="38" max="16384" width="11.421875" style="55" customWidth="1"/>
  </cols>
  <sheetData>
    <row r="1" spans="1:37" ht="15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 t="s">
        <v>89</v>
      </c>
      <c r="N1" s="51"/>
      <c r="O1" s="51"/>
      <c r="P1" s="51"/>
      <c r="Q1" s="51"/>
      <c r="R1" s="51"/>
      <c r="S1" s="51"/>
      <c r="T1" s="51"/>
      <c r="U1" s="51"/>
      <c r="V1" s="51"/>
      <c r="W1" s="50"/>
      <c r="X1" s="50"/>
      <c r="Y1" s="50"/>
      <c r="Z1" s="50"/>
      <c r="AA1" s="52"/>
      <c r="AB1" s="53"/>
      <c r="AC1" s="53"/>
      <c r="AD1" s="53"/>
      <c r="AE1" s="53"/>
      <c r="AF1" s="166" t="s">
        <v>48</v>
      </c>
      <c r="AG1" s="166"/>
      <c r="AH1" s="166"/>
      <c r="AI1" s="166"/>
      <c r="AJ1" s="166"/>
      <c r="AK1" s="54"/>
    </row>
    <row r="2" spans="1:37" ht="15.7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67" t="s">
        <v>12</v>
      </c>
      <c r="N2" s="167"/>
      <c r="O2" s="167"/>
      <c r="P2" s="167"/>
      <c r="Q2" s="167"/>
      <c r="R2" s="167"/>
      <c r="S2" s="167"/>
      <c r="T2" s="167"/>
      <c r="U2" s="167"/>
      <c r="V2" s="16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8"/>
    </row>
    <row r="3" spans="1:37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50" t="s">
        <v>95</v>
      </c>
      <c r="N3" s="150"/>
      <c r="O3" s="150"/>
      <c r="P3" s="150"/>
      <c r="Q3" s="150"/>
      <c r="R3" s="150"/>
      <c r="S3" s="150"/>
      <c r="T3" s="150"/>
      <c r="U3" s="150"/>
      <c r="V3" s="150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8"/>
    </row>
    <row r="4" spans="1:37" ht="14.25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9"/>
      <c r="N4" s="59"/>
      <c r="O4" s="59"/>
      <c r="P4" s="59"/>
      <c r="Q4" s="59"/>
      <c r="R4" s="59"/>
      <c r="S4" s="59"/>
      <c r="T4" s="59"/>
      <c r="U4" s="59"/>
      <c r="V4" s="59"/>
      <c r="W4" s="57"/>
      <c r="X4" s="57"/>
      <c r="Y4" s="60" t="s">
        <v>16</v>
      </c>
      <c r="Z4" s="60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58"/>
    </row>
    <row r="5" spans="1:37" ht="15.75">
      <c r="A5" s="56"/>
      <c r="B5" s="57" t="s">
        <v>13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9"/>
      <c r="N5" s="163">
        <v>260</v>
      </c>
      <c r="O5" s="163"/>
      <c r="P5" s="59"/>
      <c r="Q5" s="61" t="s">
        <v>70</v>
      </c>
      <c r="R5" s="62"/>
      <c r="S5" s="62"/>
      <c r="T5" s="62"/>
      <c r="U5" s="62"/>
      <c r="V5" s="160">
        <v>246</v>
      </c>
      <c r="W5" s="161"/>
      <c r="X5" s="57"/>
      <c r="Y5" s="63"/>
      <c r="Z5" s="63"/>
      <c r="AA5" s="89"/>
      <c r="AB5" s="57"/>
      <c r="AC5" s="57"/>
      <c r="AD5" s="57"/>
      <c r="AE5" s="57"/>
      <c r="AF5" s="57"/>
      <c r="AG5" s="57"/>
      <c r="AH5" s="57"/>
      <c r="AI5" s="57"/>
      <c r="AJ5" s="57"/>
      <c r="AK5" s="58"/>
    </row>
    <row r="6" spans="1:37" ht="15.75">
      <c r="A6" s="56"/>
      <c r="B6" s="57" t="s">
        <v>73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63">
        <v>11</v>
      </c>
      <c r="O6" s="163"/>
      <c r="P6" s="89"/>
      <c r="Q6" s="64" t="s">
        <v>67</v>
      </c>
      <c r="R6" s="57"/>
      <c r="S6" s="57"/>
      <c r="T6" s="57"/>
      <c r="U6" s="57"/>
      <c r="V6" s="158">
        <v>228</v>
      </c>
      <c r="W6" s="159"/>
      <c r="X6" s="57"/>
      <c r="Y6" s="60" t="s">
        <v>17</v>
      </c>
      <c r="Z6" s="60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58"/>
    </row>
    <row r="7" spans="1:37" ht="15.75">
      <c r="A7" s="56"/>
      <c r="B7" s="57" t="s">
        <v>76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163">
        <v>3</v>
      </c>
      <c r="O7" s="163"/>
      <c r="P7" s="89"/>
      <c r="Q7" s="64" t="s">
        <v>87</v>
      </c>
      <c r="R7" s="57"/>
      <c r="S7" s="57"/>
      <c r="T7" s="57"/>
      <c r="U7" s="57"/>
      <c r="V7" s="94"/>
      <c r="W7" s="95">
        <v>3</v>
      </c>
      <c r="X7" s="57"/>
      <c r="Y7" s="60"/>
      <c r="Z7" s="60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58"/>
    </row>
    <row r="8" spans="1:37" ht="15.75">
      <c r="A8" s="56"/>
      <c r="B8" s="57" t="s">
        <v>15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163">
        <v>249</v>
      </c>
      <c r="O8" s="163"/>
      <c r="P8" s="57"/>
      <c r="Q8" s="64" t="s">
        <v>68</v>
      </c>
      <c r="R8" s="57"/>
      <c r="S8" s="57"/>
      <c r="T8" s="57"/>
      <c r="U8" s="57"/>
      <c r="V8" s="169">
        <f>V5-V6+W7</f>
        <v>21</v>
      </c>
      <c r="W8" s="170"/>
      <c r="X8" s="57"/>
      <c r="Y8" s="60" t="s">
        <v>18</v>
      </c>
      <c r="Z8" s="60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58"/>
    </row>
    <row r="9" spans="1:37" ht="13.5" thickBot="1">
      <c r="A9" s="56"/>
      <c r="B9" s="65" t="s">
        <v>71</v>
      </c>
      <c r="C9" s="65"/>
      <c r="D9" s="65"/>
      <c r="E9" s="65"/>
      <c r="F9" s="65"/>
      <c r="G9" s="65"/>
      <c r="H9" s="65"/>
      <c r="I9" s="65"/>
      <c r="J9" s="65"/>
      <c r="K9" s="66"/>
      <c r="L9" s="57"/>
      <c r="M9" s="57"/>
      <c r="N9" s="152">
        <f>V6-F21-L21-R21-X21-AD21-AJ21-F32-L32-R32-X32-AD32-AJ32</f>
        <v>228</v>
      </c>
      <c r="O9" s="152"/>
      <c r="P9" s="57"/>
      <c r="Q9" s="68" t="s">
        <v>69</v>
      </c>
      <c r="R9" s="69"/>
      <c r="S9" s="69"/>
      <c r="T9" s="69"/>
      <c r="U9" s="69"/>
      <c r="V9" s="164">
        <f>V8</f>
        <v>21</v>
      </c>
      <c r="W9" s="165"/>
      <c r="X9" s="57"/>
      <c r="AK9" s="58"/>
    </row>
    <row r="10" spans="1:37" ht="13.5" thickBot="1">
      <c r="A10" s="56"/>
      <c r="B10" s="57" t="s">
        <v>88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68">
        <f>(V8-F20-L20-R20-X20-AD20-AJ20-F31-L31-R31-X31-AD31-AJ31)</f>
        <v>21</v>
      </c>
      <c r="O10" s="168"/>
      <c r="P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8"/>
    </row>
    <row r="11" spans="1:37" ht="5.25" customHeight="1" thickBot="1" thickTop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8"/>
    </row>
    <row r="12" spans="1:37" ht="12.75">
      <c r="A12" s="56"/>
      <c r="B12" s="136" t="s">
        <v>0</v>
      </c>
      <c r="C12" s="137"/>
      <c r="D12" s="137"/>
      <c r="E12" s="137"/>
      <c r="F12" s="138"/>
      <c r="G12" s="6"/>
      <c r="H12" s="136" t="s">
        <v>1</v>
      </c>
      <c r="I12" s="137"/>
      <c r="J12" s="137"/>
      <c r="K12" s="137"/>
      <c r="L12" s="138"/>
      <c r="M12" s="6"/>
      <c r="N12" s="136" t="s">
        <v>2</v>
      </c>
      <c r="O12" s="137"/>
      <c r="P12" s="137"/>
      <c r="Q12" s="137"/>
      <c r="R12" s="138"/>
      <c r="S12" s="6"/>
      <c r="T12" s="136" t="s">
        <v>3</v>
      </c>
      <c r="U12" s="137"/>
      <c r="V12" s="137"/>
      <c r="W12" s="137"/>
      <c r="X12" s="138"/>
      <c r="Y12" s="6"/>
      <c r="Z12" s="136" t="s">
        <v>4</v>
      </c>
      <c r="AA12" s="137"/>
      <c r="AB12" s="137"/>
      <c r="AC12" s="137"/>
      <c r="AD12" s="138"/>
      <c r="AE12" s="6"/>
      <c r="AF12" s="136" t="s">
        <v>5</v>
      </c>
      <c r="AG12" s="137"/>
      <c r="AH12" s="137"/>
      <c r="AI12" s="137"/>
      <c r="AJ12" s="138"/>
      <c r="AK12" s="58"/>
    </row>
    <row r="13" spans="1:37" ht="12.75">
      <c r="A13" s="56"/>
      <c r="B13" s="134">
        <v>3</v>
      </c>
      <c r="C13" s="27" t="s">
        <v>21</v>
      </c>
      <c r="D13" s="42">
        <v>5</v>
      </c>
      <c r="E13" s="42">
        <v>6</v>
      </c>
      <c r="F13" s="8">
        <v>7</v>
      </c>
      <c r="G13" s="6"/>
      <c r="H13" s="31"/>
      <c r="I13" s="42">
        <v>1</v>
      </c>
      <c r="J13" s="42">
        <v>2</v>
      </c>
      <c r="K13" s="42">
        <v>3</v>
      </c>
      <c r="L13" s="8">
        <v>4</v>
      </c>
      <c r="M13" s="6"/>
      <c r="N13" s="31"/>
      <c r="O13" s="32"/>
      <c r="P13" s="32"/>
      <c r="Q13" s="32"/>
      <c r="R13" s="8">
        <v>1</v>
      </c>
      <c r="S13" s="6"/>
      <c r="T13" s="43">
        <v>2</v>
      </c>
      <c r="U13" s="42">
        <v>3</v>
      </c>
      <c r="V13" s="42">
        <v>4</v>
      </c>
      <c r="W13" s="42">
        <v>5</v>
      </c>
      <c r="X13" s="8">
        <v>6</v>
      </c>
      <c r="Y13" s="6"/>
      <c r="Z13" s="31"/>
      <c r="AA13" s="32"/>
      <c r="AB13" s="42">
        <v>1</v>
      </c>
      <c r="AC13" s="42">
        <v>2</v>
      </c>
      <c r="AD13" s="8">
        <v>3</v>
      </c>
      <c r="AE13" s="6"/>
      <c r="AF13" s="31"/>
      <c r="AG13" s="32"/>
      <c r="AH13" s="32"/>
      <c r="AI13" s="32"/>
      <c r="AJ13" s="8">
        <v>1</v>
      </c>
      <c r="AK13" s="58"/>
    </row>
    <row r="14" spans="1:37" ht="12.75">
      <c r="A14" s="56"/>
      <c r="B14" s="135">
        <v>10</v>
      </c>
      <c r="C14" s="6">
        <v>11</v>
      </c>
      <c r="D14" s="6">
        <v>12</v>
      </c>
      <c r="E14" s="6">
        <v>13</v>
      </c>
      <c r="F14" s="124">
        <v>14</v>
      </c>
      <c r="G14" s="6"/>
      <c r="H14" s="7">
        <v>7</v>
      </c>
      <c r="I14" s="6">
        <v>8</v>
      </c>
      <c r="J14" s="6">
        <v>9</v>
      </c>
      <c r="K14" s="6">
        <v>10</v>
      </c>
      <c r="L14" s="8">
        <v>11</v>
      </c>
      <c r="M14" s="6"/>
      <c r="N14" s="26" t="s">
        <v>21</v>
      </c>
      <c r="O14" s="6">
        <v>5</v>
      </c>
      <c r="P14" s="6">
        <v>6</v>
      </c>
      <c r="Q14" s="6">
        <v>7</v>
      </c>
      <c r="R14" s="8">
        <v>8</v>
      </c>
      <c r="S14" s="6"/>
      <c r="T14" s="7">
        <v>9</v>
      </c>
      <c r="U14" s="6">
        <v>10</v>
      </c>
      <c r="V14" s="6">
        <v>11</v>
      </c>
      <c r="W14" s="6">
        <v>12</v>
      </c>
      <c r="X14" s="8">
        <v>13</v>
      </c>
      <c r="Y14" s="6"/>
      <c r="Z14" s="7">
        <v>6</v>
      </c>
      <c r="AA14" s="70">
        <v>7</v>
      </c>
      <c r="AB14" s="6">
        <v>8</v>
      </c>
      <c r="AC14" s="129">
        <v>9</v>
      </c>
      <c r="AD14" s="27" t="s">
        <v>21</v>
      </c>
      <c r="AE14" s="6"/>
      <c r="AF14" s="7">
        <v>4</v>
      </c>
      <c r="AG14" s="6">
        <v>5</v>
      </c>
      <c r="AH14" s="6">
        <v>6</v>
      </c>
      <c r="AI14" s="6">
        <v>7</v>
      </c>
      <c r="AJ14" s="8">
        <v>8</v>
      </c>
      <c r="AK14" s="58"/>
    </row>
    <row r="15" spans="1:37" ht="12.75">
      <c r="A15" s="56"/>
      <c r="B15" s="7">
        <v>17</v>
      </c>
      <c r="C15" s="6">
        <v>18</v>
      </c>
      <c r="D15" s="6">
        <v>19</v>
      </c>
      <c r="E15" s="42">
        <v>20</v>
      </c>
      <c r="F15" s="124">
        <v>21</v>
      </c>
      <c r="G15" s="6"/>
      <c r="H15" s="7">
        <v>14</v>
      </c>
      <c r="I15" s="6">
        <v>15</v>
      </c>
      <c r="J15" s="6">
        <v>16</v>
      </c>
      <c r="K15" s="6">
        <v>17</v>
      </c>
      <c r="L15" s="8">
        <v>18</v>
      </c>
      <c r="M15" s="6"/>
      <c r="N15" s="7">
        <v>11</v>
      </c>
      <c r="O15" s="6">
        <v>12</v>
      </c>
      <c r="P15" s="6">
        <v>13</v>
      </c>
      <c r="Q15" s="6">
        <v>14</v>
      </c>
      <c r="R15" s="8">
        <v>15</v>
      </c>
      <c r="S15" s="6"/>
      <c r="T15" s="7">
        <v>16</v>
      </c>
      <c r="U15" s="6">
        <v>17</v>
      </c>
      <c r="V15" s="6">
        <v>18</v>
      </c>
      <c r="W15" s="6">
        <v>19</v>
      </c>
      <c r="X15" s="8">
        <v>20</v>
      </c>
      <c r="Y15" s="6"/>
      <c r="Z15" s="7">
        <v>13</v>
      </c>
      <c r="AA15" s="6">
        <v>14</v>
      </c>
      <c r="AB15" s="6">
        <v>15</v>
      </c>
      <c r="AC15" s="6">
        <v>16</v>
      </c>
      <c r="AD15" s="8">
        <v>17</v>
      </c>
      <c r="AE15" s="6"/>
      <c r="AF15" s="93">
        <v>11</v>
      </c>
      <c r="AG15" s="70">
        <v>12</v>
      </c>
      <c r="AH15" s="57">
        <v>13</v>
      </c>
      <c r="AI15" s="70">
        <v>14</v>
      </c>
      <c r="AJ15" s="119">
        <v>15</v>
      </c>
      <c r="AK15" s="58"/>
    </row>
    <row r="16" spans="1:37" ht="12.75">
      <c r="A16" s="56"/>
      <c r="B16" s="7">
        <v>24</v>
      </c>
      <c r="C16" s="6">
        <v>25</v>
      </c>
      <c r="D16" s="42">
        <v>26</v>
      </c>
      <c r="E16" s="42">
        <v>27</v>
      </c>
      <c r="F16" s="91">
        <v>28</v>
      </c>
      <c r="G16" s="6"/>
      <c r="H16" s="7">
        <v>21</v>
      </c>
      <c r="I16" s="6">
        <v>22</v>
      </c>
      <c r="J16" s="6">
        <v>23</v>
      </c>
      <c r="K16" s="6">
        <v>24</v>
      </c>
      <c r="L16" s="8">
        <v>25</v>
      </c>
      <c r="M16" s="6"/>
      <c r="N16" s="43">
        <v>18</v>
      </c>
      <c r="O16" s="42">
        <v>19</v>
      </c>
      <c r="P16" s="42">
        <v>20</v>
      </c>
      <c r="Q16" s="42">
        <v>21</v>
      </c>
      <c r="R16" s="90">
        <v>22</v>
      </c>
      <c r="S16" s="6"/>
      <c r="T16" s="7">
        <v>23</v>
      </c>
      <c r="U16" s="6">
        <v>24</v>
      </c>
      <c r="V16" s="6">
        <v>25</v>
      </c>
      <c r="W16" s="6">
        <v>26</v>
      </c>
      <c r="X16" s="8">
        <v>27</v>
      </c>
      <c r="Y16" s="6"/>
      <c r="Z16" s="7">
        <v>20</v>
      </c>
      <c r="AA16" s="6">
        <v>21</v>
      </c>
      <c r="AB16" s="6">
        <v>22</v>
      </c>
      <c r="AC16" s="27" t="s">
        <v>21</v>
      </c>
      <c r="AD16" s="97" t="s">
        <v>21</v>
      </c>
      <c r="AE16" s="6"/>
      <c r="AF16" s="93">
        <v>18</v>
      </c>
      <c r="AG16" s="70">
        <v>19</v>
      </c>
      <c r="AH16" s="70">
        <v>20</v>
      </c>
      <c r="AI16" s="6">
        <v>21</v>
      </c>
      <c r="AJ16" s="97" t="s">
        <v>21</v>
      </c>
      <c r="AK16" s="58"/>
    </row>
    <row r="17" spans="1:37" ht="13.5" thickBot="1">
      <c r="A17" s="56"/>
      <c r="B17" s="9">
        <v>31</v>
      </c>
      <c r="C17" s="33"/>
      <c r="D17" s="33"/>
      <c r="E17" s="33"/>
      <c r="F17" s="34"/>
      <c r="G17" s="6"/>
      <c r="H17" s="9">
        <v>28</v>
      </c>
      <c r="I17" s="44">
        <v>29</v>
      </c>
      <c r="J17" s="44">
        <v>30</v>
      </c>
      <c r="K17" s="44">
        <v>31</v>
      </c>
      <c r="L17" s="34"/>
      <c r="M17" s="6"/>
      <c r="N17" s="45">
        <v>25</v>
      </c>
      <c r="O17" s="44">
        <v>26</v>
      </c>
      <c r="P17" s="44">
        <v>27</v>
      </c>
      <c r="Q17" s="44">
        <v>28</v>
      </c>
      <c r="R17" s="47">
        <v>29</v>
      </c>
      <c r="S17" s="6"/>
      <c r="T17" s="9">
        <v>30</v>
      </c>
      <c r="U17" s="44">
        <v>31</v>
      </c>
      <c r="V17" s="33"/>
      <c r="W17" s="33"/>
      <c r="X17" s="34"/>
      <c r="Y17" s="6"/>
      <c r="Z17" s="45">
        <v>27</v>
      </c>
      <c r="AA17" s="44">
        <v>28</v>
      </c>
      <c r="AB17" s="44">
        <v>29</v>
      </c>
      <c r="AC17" s="44">
        <v>30</v>
      </c>
      <c r="AD17" s="34"/>
      <c r="AE17" s="6"/>
      <c r="AF17" s="28" t="s">
        <v>21</v>
      </c>
      <c r="AG17" s="126">
        <v>26</v>
      </c>
      <c r="AH17" s="44">
        <v>27</v>
      </c>
      <c r="AI17" s="130">
        <v>28</v>
      </c>
      <c r="AJ17" s="133" t="s">
        <v>21</v>
      </c>
      <c r="AK17" s="58"/>
    </row>
    <row r="18" spans="1:37" ht="7.5" customHeight="1">
      <c r="A18" s="5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58"/>
    </row>
    <row r="19" spans="1:37" ht="12.75">
      <c r="A19" s="56"/>
      <c r="B19" s="19" t="s">
        <v>20</v>
      </c>
      <c r="C19" s="19"/>
      <c r="D19" s="19"/>
      <c r="E19" s="19"/>
      <c r="F19" s="11">
        <v>20</v>
      </c>
      <c r="G19" s="6"/>
      <c r="H19" s="19"/>
      <c r="I19" s="19"/>
      <c r="J19" s="19"/>
      <c r="K19" s="19"/>
      <c r="L19" s="11">
        <v>23</v>
      </c>
      <c r="M19" s="6"/>
      <c r="N19" s="19" t="s">
        <v>20</v>
      </c>
      <c r="O19" s="19"/>
      <c r="P19" s="19"/>
      <c r="Q19" s="19"/>
      <c r="R19" s="11">
        <v>20</v>
      </c>
      <c r="S19" s="6"/>
      <c r="T19" s="19" t="s">
        <v>20</v>
      </c>
      <c r="U19" s="19"/>
      <c r="V19" s="19"/>
      <c r="W19" s="19"/>
      <c r="X19" s="11">
        <v>22</v>
      </c>
      <c r="Y19" s="6"/>
      <c r="Z19" s="19" t="s">
        <v>20</v>
      </c>
      <c r="AA19" s="19"/>
      <c r="AB19" s="19"/>
      <c r="AC19" s="19"/>
      <c r="AD19" s="11">
        <v>19</v>
      </c>
      <c r="AE19" s="6"/>
      <c r="AF19" s="19" t="s">
        <v>20</v>
      </c>
      <c r="AG19" s="19"/>
      <c r="AH19" s="19"/>
      <c r="AI19" s="19"/>
      <c r="AJ19" s="11">
        <v>18</v>
      </c>
      <c r="AK19" s="58"/>
    </row>
    <row r="20" spans="1:37" ht="12.75">
      <c r="A20" s="56"/>
      <c r="B20" s="71" t="s">
        <v>65</v>
      </c>
      <c r="C20" s="71"/>
      <c r="D20" s="71"/>
      <c r="E20" s="71"/>
      <c r="F20" s="72">
        <v>0</v>
      </c>
      <c r="G20" s="57"/>
      <c r="H20" s="71" t="s">
        <v>65</v>
      </c>
      <c r="I20" s="71"/>
      <c r="J20" s="71"/>
      <c r="K20" s="71"/>
      <c r="L20" s="72">
        <v>0</v>
      </c>
      <c r="M20" s="57"/>
      <c r="N20" s="71" t="s">
        <v>65</v>
      </c>
      <c r="O20" s="71"/>
      <c r="P20" s="71"/>
      <c r="Q20" s="71"/>
      <c r="R20" s="72">
        <v>0</v>
      </c>
      <c r="S20" s="57"/>
      <c r="T20" s="71" t="s">
        <v>65</v>
      </c>
      <c r="U20" s="71"/>
      <c r="V20" s="71"/>
      <c r="W20" s="71"/>
      <c r="X20" s="72">
        <v>0</v>
      </c>
      <c r="Y20" s="57"/>
      <c r="Z20" s="71" t="s">
        <v>65</v>
      </c>
      <c r="AA20" s="71"/>
      <c r="AB20" s="71"/>
      <c r="AC20" s="71"/>
      <c r="AD20" s="72">
        <v>0</v>
      </c>
      <c r="AE20" s="57"/>
      <c r="AF20" s="71" t="s">
        <v>65</v>
      </c>
      <c r="AG20" s="71"/>
      <c r="AH20" s="71"/>
      <c r="AI20" s="71"/>
      <c r="AJ20" s="72">
        <v>0</v>
      </c>
      <c r="AK20" s="58"/>
    </row>
    <row r="21" spans="1:37" ht="12.75">
      <c r="A21" s="56"/>
      <c r="B21" s="71" t="s">
        <v>84</v>
      </c>
      <c r="C21" s="71"/>
      <c r="D21" s="71"/>
      <c r="E21" s="71"/>
      <c r="F21" s="73">
        <f>IF(F20&gt;0,F19-F20,0)</f>
        <v>0</v>
      </c>
      <c r="G21" s="70"/>
      <c r="H21" s="71" t="s">
        <v>84</v>
      </c>
      <c r="I21" s="71"/>
      <c r="J21" s="71"/>
      <c r="K21" s="71"/>
      <c r="L21" s="73">
        <f>IF(L20&gt;0,L19-L20,0)</f>
        <v>0</v>
      </c>
      <c r="M21" s="70"/>
      <c r="N21" s="71" t="s">
        <v>84</v>
      </c>
      <c r="O21" s="71"/>
      <c r="P21" s="71"/>
      <c r="Q21" s="71"/>
      <c r="R21" s="73">
        <f>IF(R20&gt;0,R19-R20,0)</f>
        <v>0</v>
      </c>
      <c r="S21" s="70"/>
      <c r="T21" s="71" t="s">
        <v>84</v>
      </c>
      <c r="U21" s="71"/>
      <c r="V21" s="71"/>
      <c r="W21" s="71"/>
      <c r="X21" s="73">
        <f>IF(X20&gt;0,X19-X20,0)</f>
        <v>0</v>
      </c>
      <c r="Y21" s="70"/>
      <c r="Z21" s="71" t="s">
        <v>84</v>
      </c>
      <c r="AA21" s="71"/>
      <c r="AB21" s="71"/>
      <c r="AC21" s="71"/>
      <c r="AD21" s="73">
        <f>IF(AD20&gt;0,AD19-AD20,0)</f>
        <v>0</v>
      </c>
      <c r="AE21" s="70"/>
      <c r="AF21" s="71" t="s">
        <v>84</v>
      </c>
      <c r="AG21" s="71"/>
      <c r="AH21" s="71"/>
      <c r="AI21" s="71"/>
      <c r="AJ21" s="73">
        <f>IF(AJ20&gt;0,AJ19-AJ20,0)</f>
        <v>0</v>
      </c>
      <c r="AK21" s="58"/>
    </row>
    <row r="22" spans="1:37" ht="9.75" customHeight="1" thickBot="1">
      <c r="A22" s="5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58"/>
    </row>
    <row r="23" spans="1:37" ht="12.75" customHeight="1">
      <c r="A23" s="56"/>
      <c r="B23" s="136" t="s">
        <v>6</v>
      </c>
      <c r="C23" s="137"/>
      <c r="D23" s="137"/>
      <c r="E23" s="137"/>
      <c r="F23" s="138"/>
      <c r="G23" s="6"/>
      <c r="H23" s="136" t="s">
        <v>7</v>
      </c>
      <c r="I23" s="137"/>
      <c r="J23" s="137"/>
      <c r="K23" s="137"/>
      <c r="L23" s="138"/>
      <c r="M23" s="6"/>
      <c r="N23" s="136" t="s">
        <v>8</v>
      </c>
      <c r="O23" s="137"/>
      <c r="P23" s="137"/>
      <c r="Q23" s="137"/>
      <c r="R23" s="138"/>
      <c r="S23" s="6"/>
      <c r="T23" s="136" t="s">
        <v>9</v>
      </c>
      <c r="U23" s="137"/>
      <c r="V23" s="137"/>
      <c r="W23" s="137"/>
      <c r="X23" s="138"/>
      <c r="Y23" s="6"/>
      <c r="Z23" s="136" t="s">
        <v>10</v>
      </c>
      <c r="AA23" s="137"/>
      <c r="AB23" s="137"/>
      <c r="AC23" s="137"/>
      <c r="AD23" s="138"/>
      <c r="AE23" s="6"/>
      <c r="AF23" s="136" t="s">
        <v>11</v>
      </c>
      <c r="AG23" s="137"/>
      <c r="AH23" s="137"/>
      <c r="AI23" s="137"/>
      <c r="AJ23" s="138"/>
      <c r="AK23" s="58"/>
    </row>
    <row r="24" spans="1:37" ht="12.75">
      <c r="A24" s="56"/>
      <c r="B24" s="26" t="s">
        <v>21</v>
      </c>
      <c r="C24" s="6">
        <v>2</v>
      </c>
      <c r="D24" s="6">
        <v>3</v>
      </c>
      <c r="E24" s="6">
        <v>4</v>
      </c>
      <c r="F24" s="8">
        <v>5</v>
      </c>
      <c r="G24" s="6"/>
      <c r="H24" s="31"/>
      <c r="I24" s="32"/>
      <c r="J24" s="32"/>
      <c r="K24" s="42">
        <v>1</v>
      </c>
      <c r="L24" s="90">
        <v>2</v>
      </c>
      <c r="M24" s="6"/>
      <c r="N24" s="31"/>
      <c r="O24" s="32"/>
      <c r="P24" s="32"/>
      <c r="Q24" s="32"/>
      <c r="R24" s="8">
        <v>1</v>
      </c>
      <c r="S24" s="6"/>
      <c r="T24" s="43">
        <v>1</v>
      </c>
      <c r="U24" s="42">
        <v>2</v>
      </c>
      <c r="V24" s="42">
        <v>3</v>
      </c>
      <c r="W24" s="42">
        <v>4</v>
      </c>
      <c r="X24" s="90">
        <v>5</v>
      </c>
      <c r="Y24" s="6"/>
      <c r="Z24" s="43"/>
      <c r="AA24" s="42"/>
      <c r="AB24" s="42">
        <v>1</v>
      </c>
      <c r="AC24" s="42">
        <v>2</v>
      </c>
      <c r="AD24" s="8">
        <v>3</v>
      </c>
      <c r="AE24" s="6"/>
      <c r="AF24" s="31"/>
      <c r="AG24" s="32"/>
      <c r="AH24" s="32"/>
      <c r="AI24" s="32"/>
      <c r="AJ24" s="32"/>
      <c r="AK24" s="58"/>
    </row>
    <row r="25" spans="1:37" ht="12.75">
      <c r="A25" s="56"/>
      <c r="B25" s="7">
        <v>8</v>
      </c>
      <c r="C25" s="6">
        <v>9</v>
      </c>
      <c r="D25" s="6">
        <v>10</v>
      </c>
      <c r="E25" s="6">
        <v>11</v>
      </c>
      <c r="F25" s="8">
        <v>12</v>
      </c>
      <c r="G25" s="6"/>
      <c r="H25" s="43">
        <v>5</v>
      </c>
      <c r="I25" s="42">
        <v>6</v>
      </c>
      <c r="J25" s="42">
        <v>7</v>
      </c>
      <c r="K25" s="42">
        <v>8</v>
      </c>
      <c r="L25" s="90">
        <v>9</v>
      </c>
      <c r="M25" s="6"/>
      <c r="N25" s="7">
        <v>4</v>
      </c>
      <c r="O25" s="6">
        <v>5</v>
      </c>
      <c r="P25" s="6">
        <v>6</v>
      </c>
      <c r="Q25" s="6">
        <v>7</v>
      </c>
      <c r="R25" s="8">
        <v>8</v>
      </c>
      <c r="S25" s="6"/>
      <c r="T25" s="7">
        <v>8</v>
      </c>
      <c r="U25" s="6">
        <v>9</v>
      </c>
      <c r="V25" s="6">
        <v>10</v>
      </c>
      <c r="W25" s="6">
        <v>11</v>
      </c>
      <c r="X25" s="8">
        <v>12</v>
      </c>
      <c r="Y25" s="6"/>
      <c r="Z25" s="7">
        <v>6</v>
      </c>
      <c r="AA25" s="6">
        <v>7</v>
      </c>
      <c r="AB25" s="6">
        <v>8</v>
      </c>
      <c r="AC25" s="6">
        <v>9</v>
      </c>
      <c r="AD25" s="8">
        <v>10</v>
      </c>
      <c r="AE25" s="6"/>
      <c r="AF25" s="7">
        <v>3</v>
      </c>
      <c r="AG25" s="6">
        <v>4</v>
      </c>
      <c r="AH25" s="6">
        <v>5</v>
      </c>
      <c r="AI25" s="6">
        <v>6</v>
      </c>
      <c r="AJ25" s="8">
        <v>7</v>
      </c>
      <c r="AK25" s="58"/>
    </row>
    <row r="26" spans="1:37" ht="12.75">
      <c r="A26" s="56"/>
      <c r="B26" s="131" t="s">
        <v>21</v>
      </c>
      <c r="C26" s="6">
        <v>16</v>
      </c>
      <c r="D26" s="6">
        <v>17</v>
      </c>
      <c r="E26" s="6">
        <v>18</v>
      </c>
      <c r="F26" s="8">
        <v>19</v>
      </c>
      <c r="G26" s="6"/>
      <c r="H26" s="26" t="s">
        <v>21</v>
      </c>
      <c r="I26" s="42">
        <v>13</v>
      </c>
      <c r="J26" s="6">
        <v>14</v>
      </c>
      <c r="K26" s="6">
        <v>15</v>
      </c>
      <c r="L26" s="91">
        <v>16</v>
      </c>
      <c r="M26" s="6"/>
      <c r="N26" s="7">
        <v>11</v>
      </c>
      <c r="O26" s="6">
        <v>12</v>
      </c>
      <c r="P26" s="6">
        <v>13</v>
      </c>
      <c r="Q26" s="6">
        <v>14</v>
      </c>
      <c r="R26" s="8">
        <v>15</v>
      </c>
      <c r="S26" s="6"/>
      <c r="T26" s="7">
        <v>15</v>
      </c>
      <c r="U26" s="6">
        <v>16</v>
      </c>
      <c r="V26" s="6">
        <v>17</v>
      </c>
      <c r="W26" s="6">
        <v>18</v>
      </c>
      <c r="X26" s="8">
        <v>19</v>
      </c>
      <c r="Y26" s="6"/>
      <c r="Z26" s="7">
        <v>13</v>
      </c>
      <c r="AA26" s="6">
        <v>14</v>
      </c>
      <c r="AB26" s="6">
        <v>15</v>
      </c>
      <c r="AC26" s="6">
        <v>16</v>
      </c>
      <c r="AD26" s="8">
        <v>17</v>
      </c>
      <c r="AE26" s="6"/>
      <c r="AF26" s="7">
        <v>10</v>
      </c>
      <c r="AG26" s="6">
        <v>11</v>
      </c>
      <c r="AH26" s="6">
        <v>12</v>
      </c>
      <c r="AI26" s="6">
        <v>13</v>
      </c>
      <c r="AJ26" s="118">
        <v>14</v>
      </c>
      <c r="AK26" s="58"/>
    </row>
    <row r="27" spans="1:37" ht="12.75">
      <c r="A27" s="56"/>
      <c r="B27" s="7">
        <v>22</v>
      </c>
      <c r="C27" s="6">
        <v>23</v>
      </c>
      <c r="D27" s="6">
        <v>24</v>
      </c>
      <c r="E27" s="6">
        <v>25</v>
      </c>
      <c r="F27" s="8">
        <v>26</v>
      </c>
      <c r="G27" s="6"/>
      <c r="H27" s="26" t="s">
        <v>21</v>
      </c>
      <c r="I27" s="42">
        <v>20</v>
      </c>
      <c r="J27" s="6">
        <v>21</v>
      </c>
      <c r="K27" s="6">
        <v>22</v>
      </c>
      <c r="L27" s="8">
        <v>23</v>
      </c>
      <c r="M27" s="6"/>
      <c r="N27" s="7">
        <v>18</v>
      </c>
      <c r="O27" s="6">
        <v>19</v>
      </c>
      <c r="P27" s="6">
        <v>20</v>
      </c>
      <c r="Q27" s="6">
        <v>21</v>
      </c>
      <c r="R27" s="8">
        <v>22</v>
      </c>
      <c r="S27" s="6"/>
      <c r="T27" s="7">
        <v>22</v>
      </c>
      <c r="U27" s="42">
        <v>23</v>
      </c>
      <c r="V27" s="42">
        <v>24</v>
      </c>
      <c r="W27" s="42">
        <v>25</v>
      </c>
      <c r="X27" s="90">
        <v>26</v>
      </c>
      <c r="Y27" s="6"/>
      <c r="Z27" s="7">
        <v>20</v>
      </c>
      <c r="AA27" s="6">
        <v>21</v>
      </c>
      <c r="AB27" s="6">
        <v>22</v>
      </c>
      <c r="AC27" s="6">
        <v>23</v>
      </c>
      <c r="AD27" s="8">
        <v>24</v>
      </c>
      <c r="AE27" s="6"/>
      <c r="AF27" s="128" t="s">
        <v>21</v>
      </c>
      <c r="AG27" s="6">
        <v>18</v>
      </c>
      <c r="AH27" s="6">
        <v>19</v>
      </c>
      <c r="AI27" s="6">
        <v>20</v>
      </c>
      <c r="AJ27" s="118">
        <v>21</v>
      </c>
      <c r="AK27" s="58"/>
    </row>
    <row r="28" spans="1:37" ht="13.5" thickBot="1">
      <c r="A28" s="56"/>
      <c r="B28" s="9">
        <v>29</v>
      </c>
      <c r="C28" s="44">
        <v>30</v>
      </c>
      <c r="D28" s="44">
        <v>31</v>
      </c>
      <c r="E28" s="33"/>
      <c r="F28" s="34"/>
      <c r="G28" s="6"/>
      <c r="H28" s="120">
        <v>26</v>
      </c>
      <c r="I28" s="44">
        <v>27</v>
      </c>
      <c r="J28" s="44">
        <v>28</v>
      </c>
      <c r="K28" s="44">
        <v>29</v>
      </c>
      <c r="L28" s="34"/>
      <c r="M28" s="6"/>
      <c r="N28" s="9">
        <v>25</v>
      </c>
      <c r="O28" s="44">
        <v>26</v>
      </c>
      <c r="P28" s="44">
        <v>27</v>
      </c>
      <c r="Q28" s="44">
        <v>28</v>
      </c>
      <c r="R28" s="47">
        <v>29</v>
      </c>
      <c r="S28" s="6"/>
      <c r="T28" s="9">
        <v>29</v>
      </c>
      <c r="U28" s="44">
        <v>30</v>
      </c>
      <c r="V28" s="33"/>
      <c r="W28" s="33"/>
      <c r="X28" s="34"/>
      <c r="Y28" s="6"/>
      <c r="Z28" s="28" t="s">
        <v>21</v>
      </c>
      <c r="AA28" s="44">
        <v>28</v>
      </c>
      <c r="AB28" s="44">
        <v>29</v>
      </c>
      <c r="AC28" s="44">
        <v>30</v>
      </c>
      <c r="AD28" s="47">
        <v>31</v>
      </c>
      <c r="AE28" s="6"/>
      <c r="AF28" s="45">
        <v>24</v>
      </c>
      <c r="AG28" s="44">
        <v>25</v>
      </c>
      <c r="AH28" s="44">
        <v>26</v>
      </c>
      <c r="AI28" s="44">
        <v>27</v>
      </c>
      <c r="AJ28" s="47">
        <v>28</v>
      </c>
      <c r="AK28" s="58"/>
    </row>
    <row r="29" spans="1:37" ht="7.5" customHeight="1">
      <c r="A29" s="5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58"/>
    </row>
    <row r="30" spans="1:37" ht="13.5" customHeight="1">
      <c r="A30" s="56"/>
      <c r="B30" s="19" t="s">
        <v>20</v>
      </c>
      <c r="C30" s="19"/>
      <c r="D30" s="19"/>
      <c r="E30" s="19"/>
      <c r="F30" s="11">
        <v>21</v>
      </c>
      <c r="G30" s="6"/>
      <c r="H30" s="19" t="s">
        <v>20</v>
      </c>
      <c r="I30" s="19"/>
      <c r="J30" s="19"/>
      <c r="K30" s="19"/>
      <c r="L30" s="11">
        <v>19</v>
      </c>
      <c r="M30" s="6"/>
      <c r="N30" s="19" t="s">
        <v>20</v>
      </c>
      <c r="O30" s="19"/>
      <c r="P30" s="19"/>
      <c r="Q30" s="19"/>
      <c r="R30" s="11">
        <v>21</v>
      </c>
      <c r="S30" s="6"/>
      <c r="T30" s="19" t="s">
        <v>20</v>
      </c>
      <c r="U30" s="19"/>
      <c r="V30" s="19"/>
      <c r="W30" s="19"/>
      <c r="X30" s="11">
        <v>22</v>
      </c>
      <c r="Y30" s="6"/>
      <c r="Z30" s="19" t="s">
        <v>20</v>
      </c>
      <c r="AA30" s="19"/>
      <c r="AB30" s="19"/>
      <c r="AC30" s="19"/>
      <c r="AD30" s="11">
        <v>22</v>
      </c>
      <c r="AE30" s="6"/>
      <c r="AF30" s="19" t="s">
        <v>20</v>
      </c>
      <c r="AG30" s="19"/>
      <c r="AH30" s="19"/>
      <c r="AI30" s="19"/>
      <c r="AJ30" s="11">
        <v>19</v>
      </c>
      <c r="AK30" s="58"/>
    </row>
    <row r="31" spans="1:37" ht="12.75">
      <c r="A31" s="56"/>
      <c r="B31" s="71" t="s">
        <v>65</v>
      </c>
      <c r="C31" s="71"/>
      <c r="D31" s="71"/>
      <c r="E31" s="71"/>
      <c r="F31" s="72">
        <v>0</v>
      </c>
      <c r="G31" s="57"/>
      <c r="H31" s="71" t="s">
        <v>65</v>
      </c>
      <c r="I31" s="71"/>
      <c r="J31" s="71"/>
      <c r="K31" s="71"/>
      <c r="L31" s="72">
        <v>0</v>
      </c>
      <c r="M31" s="57"/>
      <c r="N31" s="71" t="s">
        <v>65</v>
      </c>
      <c r="O31" s="71"/>
      <c r="P31" s="71"/>
      <c r="Q31" s="71"/>
      <c r="R31" s="72">
        <v>0</v>
      </c>
      <c r="S31" s="57"/>
      <c r="T31" s="71" t="s">
        <v>65</v>
      </c>
      <c r="U31" s="71"/>
      <c r="V31" s="71"/>
      <c r="W31" s="71"/>
      <c r="X31" s="72">
        <v>0</v>
      </c>
      <c r="Y31" s="57"/>
      <c r="Z31" s="71" t="s">
        <v>65</v>
      </c>
      <c r="AA31" s="71"/>
      <c r="AB31" s="71"/>
      <c r="AC31" s="71"/>
      <c r="AD31" s="72">
        <v>0</v>
      </c>
      <c r="AE31" s="57"/>
      <c r="AF31" s="71" t="s">
        <v>65</v>
      </c>
      <c r="AG31" s="71"/>
      <c r="AH31" s="71"/>
      <c r="AI31" s="71"/>
      <c r="AJ31" s="72">
        <v>0</v>
      </c>
      <c r="AK31" s="58"/>
    </row>
    <row r="32" spans="1:37" ht="12.75">
      <c r="A32" s="56"/>
      <c r="B32" s="71" t="s">
        <v>84</v>
      </c>
      <c r="C32" s="71"/>
      <c r="D32" s="71"/>
      <c r="E32" s="71"/>
      <c r="F32" s="73">
        <f>IF(F31&gt;0,F30-F31,0)</f>
        <v>0</v>
      </c>
      <c r="G32" s="70"/>
      <c r="H32" s="71" t="s">
        <v>84</v>
      </c>
      <c r="I32" s="71"/>
      <c r="J32" s="71"/>
      <c r="K32" s="71"/>
      <c r="L32" s="73">
        <f>IF(L31&gt;0,L30-L31,0)</f>
        <v>0</v>
      </c>
      <c r="M32" s="70"/>
      <c r="N32" s="71" t="s">
        <v>84</v>
      </c>
      <c r="O32" s="71"/>
      <c r="P32" s="71"/>
      <c r="Q32" s="71"/>
      <c r="R32" s="73">
        <f>IF(R31&gt;0,R30-R31,0)</f>
        <v>0</v>
      </c>
      <c r="S32" s="70"/>
      <c r="T32" s="71" t="s">
        <v>84</v>
      </c>
      <c r="U32" s="71"/>
      <c r="V32" s="71"/>
      <c r="W32" s="71"/>
      <c r="X32" s="73">
        <f>IF(X31&gt;0,X30-X31,0)</f>
        <v>0</v>
      </c>
      <c r="Y32" s="70"/>
      <c r="Z32" s="71" t="s">
        <v>84</v>
      </c>
      <c r="AA32" s="71"/>
      <c r="AB32" s="71"/>
      <c r="AC32" s="71"/>
      <c r="AD32" s="73">
        <f>IF(AD31&gt;0,AD30-AD31,0)</f>
        <v>0</v>
      </c>
      <c r="AE32" s="70"/>
      <c r="AF32" s="71" t="s">
        <v>84</v>
      </c>
      <c r="AG32" s="71"/>
      <c r="AH32" s="71"/>
      <c r="AI32" s="71"/>
      <c r="AJ32" s="73">
        <f>IF(AJ31&gt;0,AJ30-AJ31,0)</f>
        <v>0</v>
      </c>
      <c r="AK32" s="58"/>
    </row>
    <row r="33" spans="1:37" ht="6.75" customHeight="1">
      <c r="A33" s="56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58"/>
    </row>
    <row r="34" spans="1:37" ht="14.25" customHeight="1">
      <c r="A34" s="56"/>
      <c r="B34" s="139" t="s">
        <v>22</v>
      </c>
      <c r="C34" s="139"/>
      <c r="D34" s="139"/>
      <c r="E34" s="139"/>
      <c r="F34" s="139"/>
      <c r="G34" s="139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0"/>
      <c r="T34" s="139" t="s">
        <v>23</v>
      </c>
      <c r="U34" s="139"/>
      <c r="V34" s="139"/>
      <c r="W34" s="139"/>
      <c r="X34" s="139"/>
      <c r="Y34" s="139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58"/>
    </row>
    <row r="35" spans="1:37" ht="5.2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8"/>
    </row>
    <row r="36" spans="1:37" ht="12.75">
      <c r="A36" s="56"/>
      <c r="B36" s="67"/>
      <c r="C36" s="67"/>
      <c r="D36" s="67"/>
      <c r="E36" s="67"/>
      <c r="F36" s="157" t="s">
        <v>24</v>
      </c>
      <c r="G36" s="157"/>
      <c r="H36" s="75"/>
      <c r="I36" s="75"/>
      <c r="J36" s="75"/>
      <c r="K36" s="75"/>
      <c r="L36" s="57"/>
      <c r="M36" s="57"/>
      <c r="N36" s="57"/>
      <c r="O36" s="57"/>
      <c r="P36" s="57"/>
      <c r="Q36" s="57"/>
      <c r="R36" s="57"/>
      <c r="S36" s="57"/>
      <c r="T36" s="67"/>
      <c r="U36" s="67"/>
      <c r="V36" s="67"/>
      <c r="W36" s="67"/>
      <c r="X36" s="157" t="s">
        <v>24</v>
      </c>
      <c r="Y36" s="157"/>
      <c r="Z36" s="75"/>
      <c r="AA36" s="75"/>
      <c r="AB36" s="75"/>
      <c r="AC36" s="75"/>
      <c r="AD36" s="57"/>
      <c r="AE36" s="57"/>
      <c r="AF36" s="57"/>
      <c r="AG36" s="57"/>
      <c r="AH36" s="57"/>
      <c r="AI36" s="57"/>
      <c r="AJ36" s="57"/>
      <c r="AK36" s="58"/>
    </row>
    <row r="37" spans="1:37" ht="6.75" customHeight="1">
      <c r="A37" s="76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7"/>
    </row>
    <row r="38" spans="1:37" ht="3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</row>
    <row r="39" spans="1:32" ht="12.75">
      <c r="A39" s="78"/>
      <c r="B39" s="79" t="s">
        <v>25</v>
      </c>
      <c r="C39" s="79"/>
      <c r="D39" s="79"/>
      <c r="E39" s="79"/>
      <c r="F39" s="79"/>
      <c r="G39" s="79"/>
      <c r="H39" s="79"/>
      <c r="I39" s="79"/>
      <c r="J39" s="78"/>
      <c r="K39" s="78"/>
      <c r="L39" s="78"/>
      <c r="M39" s="78"/>
      <c r="N39" s="78"/>
      <c r="O39" s="78"/>
      <c r="P39" s="78"/>
      <c r="Q39" s="80" t="s">
        <v>28</v>
      </c>
      <c r="R39" s="78"/>
      <c r="S39" s="81" t="s">
        <v>29</v>
      </c>
      <c r="T39" s="82" t="s">
        <v>66</v>
      </c>
      <c r="U39" s="83"/>
      <c r="V39" s="83"/>
      <c r="W39" s="83"/>
      <c r="X39" s="83"/>
      <c r="Y39" s="83"/>
      <c r="Z39" s="83"/>
      <c r="AA39" s="83"/>
      <c r="AB39" s="83"/>
      <c r="AC39" s="83"/>
      <c r="AD39" s="78"/>
      <c r="AE39" s="78"/>
      <c r="AF39" s="78"/>
    </row>
    <row r="40" spans="1:32" ht="12.75">
      <c r="A40" s="78"/>
      <c r="B40" s="78" t="s">
        <v>26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AC40" s="78"/>
      <c r="AD40" s="78"/>
      <c r="AE40" s="78"/>
      <c r="AF40" s="78"/>
    </row>
    <row r="41" spans="1:32" ht="12.75">
      <c r="A41" s="78"/>
      <c r="B41" s="78" t="s">
        <v>82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AC41" s="83"/>
      <c r="AD41" s="83"/>
      <c r="AE41" s="78"/>
      <c r="AF41" s="78"/>
    </row>
    <row r="42" spans="1:35" ht="12.75">
      <c r="A42" s="78"/>
      <c r="B42" s="84" t="s">
        <v>72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>
      <c r="A43" s="78"/>
      <c r="B43" s="85" t="s">
        <v>21</v>
      </c>
      <c r="C43" s="78" t="s">
        <v>35</v>
      </c>
      <c r="D43" s="78" t="s">
        <v>36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86" t="s">
        <v>34</v>
      </c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H43" s="78"/>
      <c r="AI43" s="78"/>
    </row>
    <row r="44" spans="1:35" ht="12.75">
      <c r="A44" s="78"/>
      <c r="B44" s="92" t="s">
        <v>21</v>
      </c>
      <c r="C44" s="78" t="s">
        <v>35</v>
      </c>
      <c r="D44" s="78" t="s">
        <v>85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86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H44" s="78"/>
      <c r="AI44" s="78"/>
    </row>
    <row r="45" spans="1:35" ht="12.75">
      <c r="A45" s="78"/>
      <c r="B45" s="87" t="s">
        <v>40</v>
      </c>
      <c r="C45" s="78" t="s">
        <v>35</v>
      </c>
      <c r="D45" s="78" t="s">
        <v>37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>
      <c r="A46" s="78"/>
      <c r="B46" s="87" t="s">
        <v>41</v>
      </c>
      <c r="C46" s="78" t="s">
        <v>35</v>
      </c>
      <c r="D46" s="78" t="s">
        <v>38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>
      <c r="A47" s="78"/>
      <c r="B47" s="87" t="s">
        <v>42</v>
      </c>
      <c r="C47" s="78" t="s">
        <v>35</v>
      </c>
      <c r="D47" s="78" t="s">
        <v>39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>
      <c r="A48" s="78"/>
      <c r="B48" s="87" t="s">
        <v>43</v>
      </c>
      <c r="C48" s="78" t="s">
        <v>35</v>
      </c>
      <c r="D48" s="78" t="s">
        <v>45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>
      <c r="A49" s="78"/>
      <c r="B49" s="88" t="s">
        <v>63</v>
      </c>
      <c r="C49" s="78" t="s">
        <v>35</v>
      </c>
      <c r="D49" s="78" t="s">
        <v>64</v>
      </c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</sheetData>
  <sheetProtection/>
  <protectedRanges>
    <protectedRange sqref="V6:V7" name="Range4"/>
    <protectedRange sqref="AA8" name="Range3"/>
    <protectedRange sqref="AA6:AA7" name="Range2"/>
    <protectedRange sqref="AA4" name="Range1"/>
    <protectedRange sqref="AJ31 AJ20" name="Range17_2_2"/>
    <protectedRange sqref="AD31 AD20" name="Range16_2_2"/>
    <protectedRange sqref="X31 X20" name="Range15_1_2_1_1"/>
    <protectedRange sqref="R31 R20" name="Range14_1_1_2"/>
    <protectedRange sqref="L31 L20" name="Range13_2_1_1"/>
    <protectedRange sqref="F31 F20" name="Range12_2_1_1"/>
  </protectedRanges>
  <mergeCells count="32">
    <mergeCell ref="B34:G34"/>
    <mergeCell ref="T34:Y34"/>
    <mergeCell ref="N12:R12"/>
    <mergeCell ref="T12:X12"/>
    <mergeCell ref="N10:O10"/>
    <mergeCell ref="AA6:AJ6"/>
    <mergeCell ref="V8:W8"/>
    <mergeCell ref="N7:O7"/>
    <mergeCell ref="AA4:AJ4"/>
    <mergeCell ref="AF12:AJ12"/>
    <mergeCell ref="B12:F12"/>
    <mergeCell ref="AF1:AJ1"/>
    <mergeCell ref="M2:V2"/>
    <mergeCell ref="M3:V3"/>
    <mergeCell ref="X36:Y36"/>
    <mergeCell ref="V5:W5"/>
    <mergeCell ref="N9:O9"/>
    <mergeCell ref="AA8:AJ8"/>
    <mergeCell ref="N8:O8"/>
    <mergeCell ref="N5:O5"/>
    <mergeCell ref="V9:W9"/>
    <mergeCell ref="N6:O6"/>
    <mergeCell ref="F36:G36"/>
    <mergeCell ref="V6:W6"/>
    <mergeCell ref="Z23:AD23"/>
    <mergeCell ref="AF23:AJ23"/>
    <mergeCell ref="Z12:AD12"/>
    <mergeCell ref="B23:F23"/>
    <mergeCell ref="H23:L23"/>
    <mergeCell ref="N23:R23"/>
    <mergeCell ref="T23:X23"/>
    <mergeCell ref="H12:L12"/>
  </mergeCells>
  <printOptions/>
  <pageMargins left="0.25" right="0.25" top="0" bottom="0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SBCUSD</dc:creator>
  <cp:keywords/>
  <dc:description/>
  <cp:lastModifiedBy>Smith, Shana</cp:lastModifiedBy>
  <cp:lastPrinted>2022-12-19T19:09:33Z</cp:lastPrinted>
  <dcterms:created xsi:type="dcterms:W3CDTF">2009-06-09T22:15:38Z</dcterms:created>
  <dcterms:modified xsi:type="dcterms:W3CDTF">2023-04-12T15:21:56Z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0x010100A8B559924F79754DA7B965BEA3CD92A8</vt:lpwstr>
  </property>
</Properties>
</file>